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tap I\"/>
    </mc:Choice>
  </mc:AlternateContent>
  <bookViews>
    <workbookView xWindow="0" yWindow="0" windowWidth="19200" windowHeight="12180" activeTab="6"/>
  </bookViews>
  <sheets>
    <sheet name="Gr1" sheetId="1" r:id="rId1"/>
    <sheet name="Gr2" sheetId="3" r:id="rId2"/>
    <sheet name="Gr3" sheetId="2" r:id="rId3"/>
    <sheet name="Gr4" sheetId="4" r:id="rId4"/>
    <sheet name="Gr5" sheetId="8" r:id="rId5"/>
    <sheet name="Gr6" sheetId="9" r:id="rId6"/>
    <sheet name="Gr7" sheetId="10" r:id="rId7"/>
    <sheet name="Gr8" sheetId="11" r:id="rId8"/>
    <sheet name="Gr9" sheetId="17" r:id="rId9"/>
    <sheet name="Gr10" sheetId="12" r:id="rId10"/>
    <sheet name="Gr11" sheetId="13" r:id="rId11"/>
    <sheet name="Gr12" sheetId="14" r:id="rId12"/>
    <sheet name="Gr13" sheetId="15" r:id="rId13"/>
    <sheet name="Gr14" sheetId="18" r:id="rId14"/>
    <sheet name="Gr15" sheetId="16" r:id="rId15"/>
    <sheet name="Gr16" sheetId="19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3" l="1"/>
  <c r="G19" i="19" l="1"/>
  <c r="F19" i="19"/>
  <c r="C19" i="19"/>
  <c r="B19" i="19"/>
  <c r="R18" i="19"/>
  <c r="M18" i="19"/>
  <c r="L18" i="19"/>
  <c r="I18" i="19"/>
  <c r="H18" i="19"/>
  <c r="G18" i="19"/>
  <c r="F18" i="19"/>
  <c r="E18" i="19"/>
  <c r="D18" i="19"/>
  <c r="C18" i="19"/>
  <c r="B18" i="19"/>
  <c r="K17" i="19"/>
  <c r="J17" i="19"/>
  <c r="G17" i="19"/>
  <c r="F17" i="19"/>
  <c r="C17" i="19"/>
  <c r="B17" i="19"/>
  <c r="R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G15" i="19"/>
  <c r="F15" i="19"/>
  <c r="C15" i="19"/>
  <c r="B15" i="19"/>
  <c r="R14" i="19"/>
  <c r="I14" i="19"/>
  <c r="H14" i="19"/>
  <c r="G14" i="19"/>
  <c r="F14" i="19"/>
  <c r="E14" i="19"/>
  <c r="D14" i="19"/>
  <c r="C14" i="19"/>
  <c r="B14" i="19"/>
  <c r="G13" i="19"/>
  <c r="F13" i="19"/>
  <c r="C13" i="19"/>
  <c r="B13" i="19"/>
  <c r="R12" i="19"/>
  <c r="S12" i="19" s="1"/>
  <c r="I12" i="19"/>
  <c r="H12" i="19"/>
  <c r="G12" i="19"/>
  <c r="F12" i="19"/>
  <c r="E12" i="19"/>
  <c r="D12" i="19"/>
  <c r="C12" i="19"/>
  <c r="B12" i="19"/>
  <c r="C11" i="19"/>
  <c r="B11" i="19"/>
  <c r="R10" i="19"/>
  <c r="E10" i="19"/>
  <c r="D10" i="19"/>
  <c r="C10" i="19"/>
  <c r="B10" i="19"/>
  <c r="C9" i="19"/>
  <c r="B9" i="19"/>
  <c r="R8" i="19"/>
  <c r="E8" i="19"/>
  <c r="D8" i="19"/>
  <c r="C8" i="19"/>
  <c r="B8" i="19"/>
  <c r="U6" i="19"/>
  <c r="T6" i="19"/>
  <c r="V4" i="19" s="1"/>
  <c r="R6" i="19"/>
  <c r="U4" i="19"/>
  <c r="T4" i="19"/>
  <c r="R4" i="19"/>
  <c r="K19" i="16"/>
  <c r="J19" i="16"/>
  <c r="G19" i="16"/>
  <c r="F19" i="16"/>
  <c r="R18" i="16"/>
  <c r="M18" i="16"/>
  <c r="L18" i="16"/>
  <c r="K18" i="16"/>
  <c r="J18" i="16"/>
  <c r="I18" i="16"/>
  <c r="H18" i="16"/>
  <c r="G18" i="16"/>
  <c r="F18" i="16"/>
  <c r="E18" i="16"/>
  <c r="D18" i="16"/>
  <c r="K17" i="16"/>
  <c r="J17" i="16"/>
  <c r="G17" i="16"/>
  <c r="F17" i="16"/>
  <c r="C17" i="16"/>
  <c r="B17" i="16"/>
  <c r="R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G15" i="16"/>
  <c r="F15" i="16"/>
  <c r="C15" i="16"/>
  <c r="B15" i="16"/>
  <c r="R14" i="16"/>
  <c r="I14" i="16"/>
  <c r="H14" i="16"/>
  <c r="G14" i="16"/>
  <c r="F14" i="16"/>
  <c r="E14" i="16"/>
  <c r="D14" i="16"/>
  <c r="C14" i="16"/>
  <c r="B14" i="16"/>
  <c r="G13" i="16"/>
  <c r="F13" i="16"/>
  <c r="C13" i="16"/>
  <c r="B13" i="16"/>
  <c r="R12" i="16"/>
  <c r="I12" i="16"/>
  <c r="H12" i="16"/>
  <c r="G12" i="16"/>
  <c r="F12" i="16"/>
  <c r="E12" i="16"/>
  <c r="D12" i="16"/>
  <c r="C12" i="16"/>
  <c r="B12" i="16"/>
  <c r="C11" i="16"/>
  <c r="B11" i="16"/>
  <c r="R10" i="16"/>
  <c r="E10" i="16"/>
  <c r="D10" i="16"/>
  <c r="C10" i="16"/>
  <c r="B10" i="16"/>
  <c r="T10" i="16" s="1"/>
  <c r="C9" i="16"/>
  <c r="B9" i="16"/>
  <c r="R8" i="16"/>
  <c r="E8" i="16"/>
  <c r="D8" i="16"/>
  <c r="T8" i="16" s="1"/>
  <c r="C8" i="16"/>
  <c r="B8" i="16"/>
  <c r="U6" i="16"/>
  <c r="T6" i="16"/>
  <c r="R6" i="16"/>
  <c r="U4" i="16"/>
  <c r="T4" i="16"/>
  <c r="R4" i="16"/>
  <c r="K19" i="18"/>
  <c r="J19" i="18"/>
  <c r="G19" i="18"/>
  <c r="F19" i="18"/>
  <c r="R18" i="18"/>
  <c r="M18" i="18"/>
  <c r="L18" i="18"/>
  <c r="K18" i="18"/>
  <c r="J18" i="18"/>
  <c r="I18" i="18"/>
  <c r="H18" i="18"/>
  <c r="G18" i="18"/>
  <c r="F18" i="18"/>
  <c r="E18" i="18"/>
  <c r="D18" i="18"/>
  <c r="K17" i="18"/>
  <c r="J17" i="18"/>
  <c r="G17" i="18"/>
  <c r="F17" i="18"/>
  <c r="C17" i="18"/>
  <c r="B17" i="18"/>
  <c r="R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G15" i="18"/>
  <c r="F15" i="18"/>
  <c r="C15" i="18"/>
  <c r="B15" i="18"/>
  <c r="R14" i="18"/>
  <c r="I14" i="18"/>
  <c r="H14" i="18"/>
  <c r="G14" i="18"/>
  <c r="F14" i="18"/>
  <c r="E14" i="18"/>
  <c r="D14" i="18"/>
  <c r="C14" i="18"/>
  <c r="B14" i="18"/>
  <c r="G13" i="18"/>
  <c r="F13" i="18"/>
  <c r="C13" i="18"/>
  <c r="B13" i="18"/>
  <c r="R12" i="18"/>
  <c r="I12" i="18"/>
  <c r="H12" i="18"/>
  <c r="G12" i="18"/>
  <c r="F12" i="18"/>
  <c r="E12" i="18"/>
  <c r="D12" i="18"/>
  <c r="C12" i="18"/>
  <c r="B12" i="18"/>
  <c r="C11" i="18"/>
  <c r="B11" i="18"/>
  <c r="R10" i="18"/>
  <c r="E10" i="18"/>
  <c r="D10" i="18"/>
  <c r="C10" i="18"/>
  <c r="B10" i="18"/>
  <c r="T10" i="18" s="1"/>
  <c r="C9" i="18"/>
  <c r="B9" i="18"/>
  <c r="R8" i="18"/>
  <c r="E8" i="18"/>
  <c r="D8" i="18"/>
  <c r="C8" i="18"/>
  <c r="B8" i="18"/>
  <c r="U6" i="18"/>
  <c r="T6" i="18"/>
  <c r="R6" i="18"/>
  <c r="U4" i="18"/>
  <c r="T4" i="18"/>
  <c r="R4" i="18"/>
  <c r="K19" i="15"/>
  <c r="J19" i="15"/>
  <c r="G19" i="15"/>
  <c r="F19" i="15"/>
  <c r="C19" i="15"/>
  <c r="B19" i="15"/>
  <c r="R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K17" i="15"/>
  <c r="J17" i="15"/>
  <c r="G17" i="15"/>
  <c r="F17" i="15"/>
  <c r="C17" i="15"/>
  <c r="B17" i="15"/>
  <c r="R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G15" i="15"/>
  <c r="F15" i="15"/>
  <c r="C15" i="15"/>
  <c r="B15" i="15"/>
  <c r="R14" i="15"/>
  <c r="I14" i="15"/>
  <c r="H14" i="15"/>
  <c r="G14" i="15"/>
  <c r="F14" i="15"/>
  <c r="E14" i="15"/>
  <c r="D14" i="15"/>
  <c r="C14" i="15"/>
  <c r="B14" i="15"/>
  <c r="G13" i="15"/>
  <c r="F13" i="15"/>
  <c r="C13" i="15"/>
  <c r="B13" i="15"/>
  <c r="R12" i="15"/>
  <c r="I12" i="15"/>
  <c r="H12" i="15"/>
  <c r="G12" i="15"/>
  <c r="F12" i="15"/>
  <c r="E12" i="15"/>
  <c r="D12" i="15"/>
  <c r="C12" i="15"/>
  <c r="B12" i="15"/>
  <c r="C11" i="15"/>
  <c r="B11" i="15"/>
  <c r="R10" i="15"/>
  <c r="E10" i="15"/>
  <c r="D10" i="15"/>
  <c r="C10" i="15"/>
  <c r="B10" i="15"/>
  <c r="C9" i="15"/>
  <c r="B9" i="15"/>
  <c r="R8" i="15"/>
  <c r="E8" i="15"/>
  <c r="D8" i="15"/>
  <c r="C8" i="15"/>
  <c r="B8" i="15"/>
  <c r="U6" i="15"/>
  <c r="T6" i="15"/>
  <c r="V4" i="15" s="1"/>
  <c r="R6" i="15"/>
  <c r="U4" i="15"/>
  <c r="T4" i="15"/>
  <c r="R4" i="15"/>
  <c r="K19" i="14"/>
  <c r="J19" i="14"/>
  <c r="G19" i="14"/>
  <c r="F19" i="14"/>
  <c r="C19" i="14"/>
  <c r="B19" i="14"/>
  <c r="R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K17" i="14"/>
  <c r="J17" i="14"/>
  <c r="G17" i="14"/>
  <c r="F17" i="14"/>
  <c r="C17" i="14"/>
  <c r="B17" i="14"/>
  <c r="R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G15" i="14"/>
  <c r="F15" i="14"/>
  <c r="C15" i="14"/>
  <c r="B15" i="14"/>
  <c r="R14" i="14"/>
  <c r="I14" i="14"/>
  <c r="H14" i="14"/>
  <c r="G14" i="14"/>
  <c r="F14" i="14"/>
  <c r="E14" i="14"/>
  <c r="D14" i="14"/>
  <c r="C14" i="14"/>
  <c r="B14" i="14"/>
  <c r="G13" i="14"/>
  <c r="F13" i="14"/>
  <c r="C13" i="14"/>
  <c r="B13" i="14"/>
  <c r="R12" i="14"/>
  <c r="S12" i="14" s="1"/>
  <c r="I12" i="14"/>
  <c r="H12" i="14"/>
  <c r="G12" i="14"/>
  <c r="F12" i="14"/>
  <c r="E12" i="14"/>
  <c r="D12" i="14"/>
  <c r="C12" i="14"/>
  <c r="B12" i="14"/>
  <c r="C11" i="14"/>
  <c r="B11" i="14"/>
  <c r="R10" i="14"/>
  <c r="E10" i="14"/>
  <c r="D10" i="14"/>
  <c r="C10" i="14"/>
  <c r="B10" i="14"/>
  <c r="T10" i="14" s="1"/>
  <c r="C9" i="14"/>
  <c r="B9" i="14"/>
  <c r="R8" i="14"/>
  <c r="E8" i="14"/>
  <c r="D8" i="14"/>
  <c r="T8" i="14" s="1"/>
  <c r="C8" i="14"/>
  <c r="B8" i="14"/>
  <c r="U6" i="14"/>
  <c r="T6" i="14"/>
  <c r="R6" i="14"/>
  <c r="U4" i="14"/>
  <c r="T4" i="14"/>
  <c r="V4" i="14" s="1"/>
  <c r="R4" i="14"/>
  <c r="K19" i="13"/>
  <c r="J19" i="13"/>
  <c r="G19" i="13"/>
  <c r="F19" i="13"/>
  <c r="C19" i="13"/>
  <c r="B19" i="13"/>
  <c r="R18" i="13"/>
  <c r="M18" i="13"/>
  <c r="L18" i="13"/>
  <c r="K18" i="13"/>
  <c r="J18" i="13"/>
  <c r="T18" i="13" s="1"/>
  <c r="I18" i="13"/>
  <c r="H18" i="13"/>
  <c r="G18" i="13"/>
  <c r="F18" i="13"/>
  <c r="E18" i="13"/>
  <c r="D18" i="13"/>
  <c r="C18" i="13"/>
  <c r="B18" i="13"/>
  <c r="K17" i="13"/>
  <c r="J17" i="13"/>
  <c r="G17" i="13"/>
  <c r="F17" i="13"/>
  <c r="C17" i="13"/>
  <c r="B17" i="13"/>
  <c r="R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G15" i="13"/>
  <c r="F15" i="13"/>
  <c r="C15" i="13"/>
  <c r="B15" i="13"/>
  <c r="R14" i="13"/>
  <c r="I14" i="13"/>
  <c r="H14" i="13"/>
  <c r="G14" i="13"/>
  <c r="F14" i="13"/>
  <c r="E14" i="13"/>
  <c r="D14" i="13"/>
  <c r="C14" i="13"/>
  <c r="B14" i="13"/>
  <c r="G13" i="13"/>
  <c r="F13" i="13"/>
  <c r="C13" i="13"/>
  <c r="B13" i="13"/>
  <c r="R12" i="13"/>
  <c r="I12" i="13"/>
  <c r="H12" i="13"/>
  <c r="G12" i="13"/>
  <c r="F12" i="13"/>
  <c r="E12" i="13"/>
  <c r="D12" i="13"/>
  <c r="C12" i="13"/>
  <c r="B12" i="13"/>
  <c r="C11" i="13"/>
  <c r="B11" i="13"/>
  <c r="R10" i="13"/>
  <c r="E10" i="13"/>
  <c r="D10" i="13"/>
  <c r="C10" i="13"/>
  <c r="B10" i="13"/>
  <c r="C9" i="13"/>
  <c r="B9" i="13"/>
  <c r="R8" i="13"/>
  <c r="E8" i="13"/>
  <c r="D8" i="13"/>
  <c r="C8" i="13"/>
  <c r="B8" i="13"/>
  <c r="U6" i="13"/>
  <c r="T6" i="13"/>
  <c r="R6" i="13"/>
  <c r="U4" i="13"/>
  <c r="T4" i="13"/>
  <c r="R4" i="13"/>
  <c r="S4" i="13" s="1"/>
  <c r="K19" i="12"/>
  <c r="J19" i="12"/>
  <c r="G19" i="12"/>
  <c r="F19" i="12"/>
  <c r="C19" i="12"/>
  <c r="B19" i="12"/>
  <c r="R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T18" i="12" s="1"/>
  <c r="K17" i="12"/>
  <c r="J17" i="12"/>
  <c r="G17" i="12"/>
  <c r="F17" i="12"/>
  <c r="C17" i="12"/>
  <c r="B17" i="12"/>
  <c r="R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G15" i="12"/>
  <c r="F15" i="12"/>
  <c r="C15" i="12"/>
  <c r="B15" i="12"/>
  <c r="R14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R12" i="12"/>
  <c r="I12" i="12"/>
  <c r="H12" i="12"/>
  <c r="G12" i="12"/>
  <c r="F12" i="12"/>
  <c r="E12" i="12"/>
  <c r="D12" i="12"/>
  <c r="C12" i="12"/>
  <c r="B12" i="12"/>
  <c r="C11" i="12"/>
  <c r="B11" i="12"/>
  <c r="R10" i="12"/>
  <c r="E10" i="12"/>
  <c r="D10" i="12"/>
  <c r="T10" i="12" s="1"/>
  <c r="C10" i="12"/>
  <c r="B10" i="12"/>
  <c r="C9" i="12"/>
  <c r="B9" i="12"/>
  <c r="R8" i="12"/>
  <c r="E8" i="12"/>
  <c r="U8" i="12" s="1"/>
  <c r="D8" i="12"/>
  <c r="T8" i="12" s="1"/>
  <c r="C8" i="12"/>
  <c r="B8" i="12"/>
  <c r="U6" i="12"/>
  <c r="T6" i="12"/>
  <c r="R6" i="12"/>
  <c r="U4" i="12"/>
  <c r="T4" i="12"/>
  <c r="R4" i="12"/>
  <c r="K19" i="17"/>
  <c r="J19" i="17"/>
  <c r="G19" i="17"/>
  <c r="F19" i="17"/>
  <c r="C19" i="17"/>
  <c r="B19" i="17"/>
  <c r="R18" i="17"/>
  <c r="S16" i="17" s="1"/>
  <c r="K18" i="17"/>
  <c r="J18" i="17"/>
  <c r="G18" i="17"/>
  <c r="F18" i="17"/>
  <c r="C18" i="17"/>
  <c r="B18" i="17"/>
  <c r="K17" i="17"/>
  <c r="J17" i="17"/>
  <c r="G17" i="17"/>
  <c r="F17" i="17"/>
  <c r="C17" i="17"/>
  <c r="B17" i="17"/>
  <c r="R16" i="17"/>
  <c r="K16" i="17"/>
  <c r="J16" i="17"/>
  <c r="G16" i="17"/>
  <c r="F16" i="17"/>
  <c r="C16" i="17"/>
  <c r="B16" i="17"/>
  <c r="G15" i="17"/>
  <c r="F15" i="17"/>
  <c r="C15" i="17"/>
  <c r="B15" i="17"/>
  <c r="R14" i="17"/>
  <c r="G14" i="17"/>
  <c r="F14" i="17"/>
  <c r="C14" i="17"/>
  <c r="B14" i="17"/>
  <c r="G13" i="17"/>
  <c r="F13" i="17"/>
  <c r="C13" i="17"/>
  <c r="B13" i="17"/>
  <c r="R12" i="17"/>
  <c r="S12" i="17" s="1"/>
  <c r="I12" i="17"/>
  <c r="H12" i="17"/>
  <c r="G12" i="17"/>
  <c r="F12" i="17"/>
  <c r="C12" i="17"/>
  <c r="B12" i="17"/>
  <c r="C11" i="17"/>
  <c r="B11" i="17"/>
  <c r="R10" i="17"/>
  <c r="C10" i="17"/>
  <c r="B10" i="17"/>
  <c r="T10" i="17" s="1"/>
  <c r="C9" i="17"/>
  <c r="B9" i="17"/>
  <c r="R8" i="17"/>
  <c r="C8" i="17"/>
  <c r="B8" i="17"/>
  <c r="U6" i="17"/>
  <c r="T6" i="17"/>
  <c r="R6" i="17"/>
  <c r="U4" i="17"/>
  <c r="T4" i="17"/>
  <c r="V4" i="17" s="1"/>
  <c r="R4" i="17"/>
  <c r="K19" i="11"/>
  <c r="J19" i="11"/>
  <c r="G19" i="11"/>
  <c r="F19" i="11"/>
  <c r="C19" i="11"/>
  <c r="B19" i="11"/>
  <c r="R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R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R14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R12" i="11"/>
  <c r="S12" i="11" s="1"/>
  <c r="I12" i="11"/>
  <c r="H12" i="11"/>
  <c r="G12" i="11"/>
  <c r="F12" i="11"/>
  <c r="E12" i="11"/>
  <c r="D12" i="11"/>
  <c r="C12" i="11"/>
  <c r="B12" i="11"/>
  <c r="C11" i="11"/>
  <c r="B11" i="11"/>
  <c r="R10" i="11"/>
  <c r="E10" i="11"/>
  <c r="D10" i="11"/>
  <c r="C10" i="11"/>
  <c r="U10" i="11" s="1"/>
  <c r="B10" i="11"/>
  <c r="C9" i="11"/>
  <c r="B9" i="11"/>
  <c r="R8" i="11"/>
  <c r="E8" i="11"/>
  <c r="D8" i="11"/>
  <c r="C8" i="11"/>
  <c r="B8" i="11"/>
  <c r="U6" i="11"/>
  <c r="T6" i="11"/>
  <c r="V4" i="11" s="1"/>
  <c r="R6" i="11"/>
  <c r="U4" i="11"/>
  <c r="T4" i="11"/>
  <c r="R4" i="11"/>
  <c r="K19" i="10"/>
  <c r="J19" i="10"/>
  <c r="G19" i="10"/>
  <c r="F19" i="10"/>
  <c r="C19" i="10"/>
  <c r="B19" i="10"/>
  <c r="R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R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G15" i="10"/>
  <c r="F15" i="10"/>
  <c r="C15" i="10"/>
  <c r="B15" i="10"/>
  <c r="R14" i="10"/>
  <c r="I14" i="10"/>
  <c r="H14" i="10"/>
  <c r="G14" i="10"/>
  <c r="F14" i="10"/>
  <c r="E14" i="10"/>
  <c r="D14" i="10"/>
  <c r="C14" i="10"/>
  <c r="B14" i="10"/>
  <c r="G13" i="10"/>
  <c r="F13" i="10"/>
  <c r="C13" i="10"/>
  <c r="B13" i="10"/>
  <c r="R12" i="10"/>
  <c r="I12" i="10"/>
  <c r="H12" i="10"/>
  <c r="G12" i="10"/>
  <c r="F12" i="10"/>
  <c r="E12" i="10"/>
  <c r="D12" i="10"/>
  <c r="C12" i="10"/>
  <c r="B12" i="10"/>
  <c r="C11" i="10"/>
  <c r="B11" i="10"/>
  <c r="R10" i="10"/>
  <c r="E10" i="10"/>
  <c r="D10" i="10"/>
  <c r="C10" i="10"/>
  <c r="B10" i="10"/>
  <c r="T10" i="10" s="1"/>
  <c r="C9" i="10"/>
  <c r="B9" i="10"/>
  <c r="R8" i="10"/>
  <c r="E8" i="10"/>
  <c r="U8" i="10" s="1"/>
  <c r="D8" i="10"/>
  <c r="C8" i="10"/>
  <c r="B8" i="10"/>
  <c r="U6" i="10"/>
  <c r="T6" i="10"/>
  <c r="R6" i="10"/>
  <c r="U4" i="10"/>
  <c r="T4" i="10"/>
  <c r="R4" i="10"/>
  <c r="K19" i="9"/>
  <c r="J19" i="9"/>
  <c r="G19" i="9"/>
  <c r="F19" i="9"/>
  <c r="C19" i="9"/>
  <c r="B19" i="9"/>
  <c r="R18" i="9"/>
  <c r="K18" i="9"/>
  <c r="J18" i="9"/>
  <c r="G18" i="9"/>
  <c r="F18" i="9"/>
  <c r="C18" i="9"/>
  <c r="B18" i="9"/>
  <c r="K17" i="9"/>
  <c r="J17" i="9"/>
  <c r="G17" i="9"/>
  <c r="F17" i="9"/>
  <c r="C17" i="9"/>
  <c r="B17" i="9"/>
  <c r="R16" i="9"/>
  <c r="K16" i="9"/>
  <c r="J16" i="9"/>
  <c r="G16" i="9"/>
  <c r="F16" i="9"/>
  <c r="C16" i="9"/>
  <c r="B16" i="9"/>
  <c r="G15" i="9"/>
  <c r="F15" i="9"/>
  <c r="C15" i="9"/>
  <c r="B15" i="9"/>
  <c r="R14" i="9"/>
  <c r="G14" i="9"/>
  <c r="F14" i="9"/>
  <c r="C14" i="9"/>
  <c r="B14" i="9"/>
  <c r="G13" i="9"/>
  <c r="F13" i="9"/>
  <c r="C13" i="9"/>
  <c r="B13" i="9"/>
  <c r="R12" i="9"/>
  <c r="G12" i="9"/>
  <c r="F12" i="9"/>
  <c r="C12" i="9"/>
  <c r="B12" i="9"/>
  <c r="C11" i="9"/>
  <c r="B11" i="9"/>
  <c r="R10" i="9"/>
  <c r="U10" i="9"/>
  <c r="C10" i="9"/>
  <c r="B10" i="9"/>
  <c r="T10" i="9" s="1"/>
  <c r="C9" i="9"/>
  <c r="B9" i="9"/>
  <c r="R8" i="9"/>
  <c r="U8" i="9"/>
  <c r="C8" i="9"/>
  <c r="B8" i="9"/>
  <c r="U6" i="9"/>
  <c r="T6" i="9"/>
  <c r="V4" i="9" s="1"/>
  <c r="R6" i="9"/>
  <c r="U4" i="9"/>
  <c r="T4" i="9"/>
  <c r="R4" i="9"/>
  <c r="S4" i="9" s="1"/>
  <c r="K19" i="8"/>
  <c r="J19" i="8"/>
  <c r="G19" i="8"/>
  <c r="F19" i="8"/>
  <c r="C19" i="8"/>
  <c r="B19" i="8"/>
  <c r="R18" i="8"/>
  <c r="K18" i="8"/>
  <c r="J18" i="8"/>
  <c r="I18" i="8"/>
  <c r="H18" i="8"/>
  <c r="G18" i="8"/>
  <c r="F18" i="8"/>
  <c r="C18" i="8"/>
  <c r="B18" i="8"/>
  <c r="K17" i="8"/>
  <c r="J17" i="8"/>
  <c r="G17" i="8"/>
  <c r="F17" i="8"/>
  <c r="C17" i="8"/>
  <c r="B17" i="8"/>
  <c r="R16" i="8"/>
  <c r="M16" i="8"/>
  <c r="L16" i="8"/>
  <c r="K16" i="8"/>
  <c r="J16" i="8"/>
  <c r="G16" i="8"/>
  <c r="F16" i="8"/>
  <c r="C16" i="8"/>
  <c r="B16" i="8"/>
  <c r="G15" i="8"/>
  <c r="F15" i="8"/>
  <c r="C15" i="8"/>
  <c r="B15" i="8"/>
  <c r="R14" i="8"/>
  <c r="G14" i="8"/>
  <c r="F14" i="8"/>
  <c r="C14" i="8"/>
  <c r="B14" i="8"/>
  <c r="G13" i="8"/>
  <c r="F13" i="8"/>
  <c r="C13" i="8"/>
  <c r="B13" i="8"/>
  <c r="R12" i="8"/>
  <c r="I12" i="8"/>
  <c r="H12" i="8"/>
  <c r="G12" i="8"/>
  <c r="F12" i="8"/>
  <c r="E12" i="8"/>
  <c r="D12" i="8"/>
  <c r="C12" i="8"/>
  <c r="B12" i="8"/>
  <c r="C11" i="8"/>
  <c r="B11" i="8"/>
  <c r="R10" i="8"/>
  <c r="C10" i="8"/>
  <c r="B10" i="8"/>
  <c r="T10" i="8" s="1"/>
  <c r="C9" i="8"/>
  <c r="B9" i="8"/>
  <c r="R8" i="8"/>
  <c r="T8" i="8"/>
  <c r="C8" i="8"/>
  <c r="B8" i="8"/>
  <c r="U6" i="8"/>
  <c r="T6" i="8"/>
  <c r="R6" i="8"/>
  <c r="U4" i="8"/>
  <c r="T4" i="8"/>
  <c r="V4" i="8" s="1"/>
  <c r="R4" i="8"/>
  <c r="S4" i="8" s="1"/>
  <c r="K19" i="4"/>
  <c r="J19" i="4"/>
  <c r="G19" i="4"/>
  <c r="F19" i="4"/>
  <c r="C19" i="4"/>
  <c r="B19" i="4"/>
  <c r="R18" i="4"/>
  <c r="M18" i="4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R16" i="4"/>
  <c r="M16" i="4"/>
  <c r="L16" i="4"/>
  <c r="K16" i="4"/>
  <c r="J16" i="4"/>
  <c r="I16" i="4"/>
  <c r="H16" i="4"/>
  <c r="G16" i="4"/>
  <c r="F16" i="4"/>
  <c r="E16" i="4"/>
  <c r="D16" i="4"/>
  <c r="C16" i="4"/>
  <c r="B16" i="4"/>
  <c r="G15" i="4"/>
  <c r="F15" i="4"/>
  <c r="C15" i="4"/>
  <c r="B15" i="4"/>
  <c r="R14" i="4"/>
  <c r="I14" i="4"/>
  <c r="H14" i="4"/>
  <c r="G14" i="4"/>
  <c r="F14" i="4"/>
  <c r="E14" i="4"/>
  <c r="D14" i="4"/>
  <c r="C14" i="4"/>
  <c r="B14" i="4"/>
  <c r="G13" i="4"/>
  <c r="F13" i="4"/>
  <c r="C13" i="4"/>
  <c r="B13" i="4"/>
  <c r="R12" i="4"/>
  <c r="I12" i="4"/>
  <c r="H12" i="4"/>
  <c r="G12" i="4"/>
  <c r="F12" i="4"/>
  <c r="E12" i="4"/>
  <c r="D12" i="4"/>
  <c r="C12" i="4"/>
  <c r="B12" i="4"/>
  <c r="C11" i="4"/>
  <c r="B11" i="4"/>
  <c r="R10" i="4"/>
  <c r="E10" i="4"/>
  <c r="D10" i="4"/>
  <c r="C10" i="4"/>
  <c r="B10" i="4"/>
  <c r="T10" i="4" s="1"/>
  <c r="C9" i="4"/>
  <c r="B9" i="4"/>
  <c r="R8" i="4"/>
  <c r="E8" i="4"/>
  <c r="D8" i="4"/>
  <c r="C8" i="4"/>
  <c r="B8" i="4"/>
  <c r="U6" i="4"/>
  <c r="W4" i="4" s="1"/>
  <c r="T6" i="4"/>
  <c r="R6" i="4"/>
  <c r="U4" i="4"/>
  <c r="T4" i="4"/>
  <c r="V4" i="4" s="1"/>
  <c r="R4" i="4"/>
  <c r="S4" i="4" s="1"/>
  <c r="K19" i="2"/>
  <c r="J19" i="2"/>
  <c r="G19" i="2"/>
  <c r="F19" i="2"/>
  <c r="C19" i="2"/>
  <c r="B19" i="2"/>
  <c r="R18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R16" i="2"/>
  <c r="M16" i="2"/>
  <c r="L16" i="2"/>
  <c r="K16" i="2"/>
  <c r="J16" i="2"/>
  <c r="I16" i="2"/>
  <c r="H16" i="2"/>
  <c r="G16" i="2"/>
  <c r="F16" i="2"/>
  <c r="E16" i="2"/>
  <c r="D16" i="2"/>
  <c r="C16" i="2"/>
  <c r="B16" i="2"/>
  <c r="G15" i="2"/>
  <c r="F15" i="2"/>
  <c r="C15" i="2"/>
  <c r="B15" i="2"/>
  <c r="R14" i="2"/>
  <c r="I14" i="2"/>
  <c r="H14" i="2"/>
  <c r="G14" i="2"/>
  <c r="F14" i="2"/>
  <c r="E14" i="2"/>
  <c r="D14" i="2"/>
  <c r="C14" i="2"/>
  <c r="B14" i="2"/>
  <c r="G13" i="2"/>
  <c r="F13" i="2"/>
  <c r="C13" i="2"/>
  <c r="B13" i="2"/>
  <c r="R12" i="2"/>
  <c r="S12" i="2" s="1"/>
  <c r="I12" i="2"/>
  <c r="H12" i="2"/>
  <c r="G12" i="2"/>
  <c r="F12" i="2"/>
  <c r="E12" i="2"/>
  <c r="D12" i="2"/>
  <c r="C12" i="2"/>
  <c r="B12" i="2"/>
  <c r="C11" i="2"/>
  <c r="B11" i="2"/>
  <c r="R10" i="2"/>
  <c r="E10" i="2"/>
  <c r="U10" i="2" s="1"/>
  <c r="D10" i="2"/>
  <c r="T10" i="2" s="1"/>
  <c r="C10" i="2"/>
  <c r="B10" i="2"/>
  <c r="C9" i="2"/>
  <c r="B9" i="2"/>
  <c r="R8" i="2"/>
  <c r="E8" i="2"/>
  <c r="D8" i="2"/>
  <c r="C8" i="2"/>
  <c r="B8" i="2"/>
  <c r="U6" i="2"/>
  <c r="T6" i="2"/>
  <c r="V4" i="2" s="1"/>
  <c r="R6" i="2"/>
  <c r="U4" i="2"/>
  <c r="T4" i="2"/>
  <c r="R4" i="2"/>
  <c r="K19" i="3"/>
  <c r="J19" i="3"/>
  <c r="G19" i="3"/>
  <c r="F19" i="3"/>
  <c r="C19" i="3"/>
  <c r="B19" i="3"/>
  <c r="T18" i="3"/>
  <c r="R18" i="3"/>
  <c r="M18" i="3"/>
  <c r="L18" i="3"/>
  <c r="K18" i="3"/>
  <c r="U18" i="3" s="1"/>
  <c r="J18" i="3"/>
  <c r="I18" i="3"/>
  <c r="H18" i="3"/>
  <c r="G18" i="3"/>
  <c r="F18" i="3"/>
  <c r="E18" i="3"/>
  <c r="D18" i="3"/>
  <c r="C18" i="3"/>
  <c r="B18" i="3"/>
  <c r="K17" i="3"/>
  <c r="J17" i="3"/>
  <c r="G17" i="3"/>
  <c r="F17" i="3"/>
  <c r="C17" i="3"/>
  <c r="B17" i="3"/>
  <c r="S16" i="3"/>
  <c r="R16" i="3"/>
  <c r="M16" i="3"/>
  <c r="L16" i="3"/>
  <c r="T16" i="3" s="1"/>
  <c r="V16" i="3" s="1"/>
  <c r="K16" i="3"/>
  <c r="U16" i="3" s="1"/>
  <c r="W16" i="3" s="1"/>
  <c r="J16" i="3"/>
  <c r="I16" i="3"/>
  <c r="H16" i="3"/>
  <c r="G16" i="3"/>
  <c r="F16" i="3"/>
  <c r="E16" i="3"/>
  <c r="D16" i="3"/>
  <c r="C16" i="3"/>
  <c r="B16" i="3"/>
  <c r="G15" i="3"/>
  <c r="F15" i="3"/>
  <c r="C15" i="3"/>
  <c r="B15" i="3"/>
  <c r="R14" i="3"/>
  <c r="I14" i="3"/>
  <c r="H14" i="3"/>
  <c r="G14" i="3"/>
  <c r="F14" i="3"/>
  <c r="E14" i="3"/>
  <c r="D14" i="3"/>
  <c r="C14" i="3"/>
  <c r="B14" i="3"/>
  <c r="G13" i="3"/>
  <c r="F13" i="3"/>
  <c r="C13" i="3"/>
  <c r="B13" i="3"/>
  <c r="R12" i="3"/>
  <c r="S12" i="3" s="1"/>
  <c r="I12" i="3"/>
  <c r="U12" i="3" s="1"/>
  <c r="H12" i="3"/>
  <c r="G12" i="3"/>
  <c r="F12" i="3"/>
  <c r="E12" i="3"/>
  <c r="D12" i="3"/>
  <c r="C12" i="3"/>
  <c r="B12" i="3"/>
  <c r="C11" i="3"/>
  <c r="B11" i="3"/>
  <c r="R10" i="3"/>
  <c r="E10" i="3"/>
  <c r="U10" i="3" s="1"/>
  <c r="D10" i="3"/>
  <c r="C10" i="3"/>
  <c r="B10" i="3"/>
  <c r="T10" i="3" s="1"/>
  <c r="C9" i="3"/>
  <c r="B9" i="3"/>
  <c r="R8" i="3"/>
  <c r="E8" i="3"/>
  <c r="U8" i="3" s="1"/>
  <c r="D8" i="3"/>
  <c r="T8" i="3" s="1"/>
  <c r="V8" i="3" s="1"/>
  <c r="C8" i="3"/>
  <c r="B8" i="3"/>
  <c r="U6" i="3"/>
  <c r="W4" i="3" s="1"/>
  <c r="T6" i="3"/>
  <c r="R6" i="3"/>
  <c r="V4" i="3"/>
  <c r="U4" i="3"/>
  <c r="T4" i="3"/>
  <c r="R4" i="3"/>
  <c r="S4" i="3" s="1"/>
  <c r="T10" i="11" l="1"/>
  <c r="S16" i="11"/>
  <c r="S8" i="11"/>
  <c r="S4" i="11"/>
  <c r="T14" i="11"/>
  <c r="U14" i="11"/>
  <c r="W4" i="11"/>
  <c r="T18" i="11"/>
  <c r="U18" i="11"/>
  <c r="S16" i="10"/>
  <c r="S12" i="10"/>
  <c r="S8" i="10"/>
  <c r="T14" i="10"/>
  <c r="T18" i="10"/>
  <c r="U18" i="10"/>
  <c r="U14" i="10"/>
  <c r="S4" i="10"/>
  <c r="W4" i="10"/>
  <c r="V4" i="10"/>
  <c r="U10" i="10"/>
  <c r="W8" i="10" s="1"/>
  <c r="S16" i="9"/>
  <c r="S12" i="9"/>
  <c r="T18" i="9"/>
  <c r="S8" i="9"/>
  <c r="U14" i="9"/>
  <c r="U18" i="9"/>
  <c r="T14" i="9"/>
  <c r="S16" i="14"/>
  <c r="T18" i="14"/>
  <c r="S8" i="14"/>
  <c r="U14" i="14"/>
  <c r="U18" i="14"/>
  <c r="T14" i="14"/>
  <c r="S4" i="14"/>
  <c r="V8" i="14"/>
  <c r="U10" i="14"/>
  <c r="S16" i="13"/>
  <c r="S8" i="13"/>
  <c r="S12" i="13"/>
  <c r="U14" i="13"/>
  <c r="U18" i="13"/>
  <c r="T14" i="13"/>
  <c r="U10" i="13"/>
  <c r="V4" i="13"/>
  <c r="T10" i="13"/>
  <c r="S16" i="12"/>
  <c r="S8" i="12"/>
  <c r="T14" i="12"/>
  <c r="S4" i="12"/>
  <c r="V8" i="12"/>
  <c r="U10" i="12"/>
  <c r="W8" i="12" s="1"/>
  <c r="U14" i="12"/>
  <c r="V4" i="12"/>
  <c r="U18" i="12"/>
  <c r="S8" i="17"/>
  <c r="T18" i="17"/>
  <c r="U14" i="17"/>
  <c r="T14" i="17"/>
  <c r="U18" i="17"/>
  <c r="S4" i="17"/>
  <c r="U10" i="17"/>
  <c r="S16" i="8"/>
  <c r="S12" i="8"/>
  <c r="S8" i="8"/>
  <c r="T18" i="8"/>
  <c r="U14" i="8"/>
  <c r="T14" i="8"/>
  <c r="U18" i="8"/>
  <c r="V8" i="8"/>
  <c r="U10" i="8"/>
  <c r="S16" i="4"/>
  <c r="S12" i="4"/>
  <c r="U18" i="4"/>
  <c r="W16" i="4" s="1"/>
  <c r="S8" i="4"/>
  <c r="U14" i="4"/>
  <c r="T18" i="4"/>
  <c r="T14" i="4"/>
  <c r="U10" i="4"/>
  <c r="S16" i="2"/>
  <c r="S8" i="2"/>
  <c r="S4" i="2"/>
  <c r="T14" i="2"/>
  <c r="U18" i="2"/>
  <c r="U14" i="2"/>
  <c r="W4" i="2"/>
  <c r="T18" i="2"/>
  <c r="U14" i="16"/>
  <c r="S16" i="16"/>
  <c r="T18" i="16"/>
  <c r="U18" i="16"/>
  <c r="S12" i="15"/>
  <c r="U18" i="18"/>
  <c r="U10" i="19"/>
  <c r="T10" i="19"/>
  <c r="T18" i="15"/>
  <c r="S8" i="16"/>
  <c r="V8" i="16"/>
  <c r="U10" i="16"/>
  <c r="T10" i="15"/>
  <c r="U10" i="15"/>
  <c r="U10" i="18"/>
  <c r="S8" i="18"/>
  <c r="T18" i="18"/>
  <c r="S8" i="19"/>
  <c r="T14" i="19"/>
  <c r="U14" i="19"/>
  <c r="S16" i="15"/>
  <c r="S12" i="16"/>
  <c r="T14" i="16"/>
  <c r="S16" i="19"/>
  <c r="S4" i="19"/>
  <c r="W4" i="19"/>
  <c r="T18" i="19"/>
  <c r="U18" i="19"/>
  <c r="S4" i="16"/>
  <c r="V4" i="16"/>
  <c r="S4" i="18"/>
  <c r="V4" i="18"/>
  <c r="S16" i="18"/>
  <c r="S12" i="18"/>
  <c r="T14" i="18"/>
  <c r="U14" i="18"/>
  <c r="S8" i="15"/>
  <c r="T14" i="15"/>
  <c r="U14" i="15"/>
  <c r="W12" i="15" s="1"/>
  <c r="S4" i="15"/>
  <c r="U18" i="15"/>
  <c r="T12" i="11"/>
  <c r="T8" i="11"/>
  <c r="U12" i="11"/>
  <c r="W12" i="11" s="1"/>
  <c r="T16" i="11"/>
  <c r="U8" i="11"/>
  <c r="W8" i="11" s="1"/>
  <c r="U16" i="11"/>
  <c r="W16" i="11" s="1"/>
  <c r="T16" i="10"/>
  <c r="V16" i="10" s="1"/>
  <c r="T12" i="10"/>
  <c r="V12" i="10" s="1"/>
  <c r="U16" i="10"/>
  <c r="U12" i="10"/>
  <c r="T8" i="10"/>
  <c r="V8" i="10" s="1"/>
  <c r="W4" i="9"/>
  <c r="T12" i="9"/>
  <c r="U12" i="9"/>
  <c r="W12" i="9" s="1"/>
  <c r="U16" i="9"/>
  <c r="W16" i="9" s="1"/>
  <c r="T8" i="9"/>
  <c r="V8" i="9" s="1"/>
  <c r="T16" i="9"/>
  <c r="T16" i="8"/>
  <c r="V16" i="8" s="1"/>
  <c r="W4" i="8"/>
  <c r="U8" i="8"/>
  <c r="T12" i="8"/>
  <c r="U12" i="8"/>
  <c r="U16" i="8"/>
  <c r="T12" i="19"/>
  <c r="T8" i="19"/>
  <c r="V8" i="19" s="1"/>
  <c r="U12" i="19"/>
  <c r="T16" i="19"/>
  <c r="U8" i="19"/>
  <c r="U16" i="19"/>
  <c r="T16" i="16"/>
  <c r="V16" i="16" s="1"/>
  <c r="W4" i="16"/>
  <c r="U8" i="16"/>
  <c r="T12" i="16"/>
  <c r="U12" i="16"/>
  <c r="U16" i="16"/>
  <c r="W16" i="16" s="1"/>
  <c r="U12" i="18"/>
  <c r="W12" i="18" s="1"/>
  <c r="U16" i="18"/>
  <c r="W16" i="18" s="1"/>
  <c r="T8" i="18"/>
  <c r="V8" i="18" s="1"/>
  <c r="T16" i="18"/>
  <c r="W4" i="18"/>
  <c r="U8" i="18"/>
  <c r="T12" i="18"/>
  <c r="V12" i="18" s="1"/>
  <c r="T12" i="15"/>
  <c r="U12" i="15"/>
  <c r="U16" i="15"/>
  <c r="T8" i="15"/>
  <c r="T16" i="15"/>
  <c r="V16" i="15" s="1"/>
  <c r="W4" i="15"/>
  <c r="U8" i="15"/>
  <c r="T16" i="14"/>
  <c r="V16" i="14" s="1"/>
  <c r="W4" i="14"/>
  <c r="U8" i="14"/>
  <c r="T12" i="14"/>
  <c r="U12" i="14"/>
  <c r="U16" i="14"/>
  <c r="T16" i="13"/>
  <c r="V16" i="13" s="1"/>
  <c r="U12" i="13"/>
  <c r="W12" i="13" s="1"/>
  <c r="W4" i="13"/>
  <c r="U8" i="13"/>
  <c r="W8" i="13" s="1"/>
  <c r="U16" i="13"/>
  <c r="T8" i="13"/>
  <c r="T12" i="13"/>
  <c r="S12" i="12"/>
  <c r="U12" i="12"/>
  <c r="W12" i="12" s="1"/>
  <c r="U16" i="12"/>
  <c r="W4" i="12"/>
  <c r="T16" i="12"/>
  <c r="V16" i="12" s="1"/>
  <c r="T12" i="12"/>
  <c r="U12" i="17"/>
  <c r="U16" i="17"/>
  <c r="T8" i="17"/>
  <c r="V8" i="17" s="1"/>
  <c r="T16" i="17"/>
  <c r="W4" i="17"/>
  <c r="U8" i="17"/>
  <c r="T12" i="17"/>
  <c r="V12" i="17" s="1"/>
  <c r="U16" i="4"/>
  <c r="T12" i="4"/>
  <c r="U12" i="4"/>
  <c r="T8" i="4"/>
  <c r="V8" i="4" s="1"/>
  <c r="U8" i="4"/>
  <c r="W8" i="4" s="1"/>
  <c r="T16" i="4"/>
  <c r="V16" i="4" s="1"/>
  <c r="T12" i="2"/>
  <c r="T8" i="2"/>
  <c r="U12" i="2"/>
  <c r="T16" i="2"/>
  <c r="U8" i="2"/>
  <c r="W8" i="2" s="1"/>
  <c r="U16" i="2"/>
  <c r="S8" i="3"/>
  <c r="T12" i="3"/>
  <c r="U14" i="3"/>
  <c r="W8" i="16"/>
  <c r="W12" i="16"/>
  <c r="W8" i="15"/>
  <c r="V12" i="12"/>
  <c r="W12" i="17"/>
  <c r="W8" i="9"/>
  <c r="W12" i="8"/>
  <c r="W12" i="4"/>
  <c r="V8" i="2"/>
  <c r="W12" i="3"/>
  <c r="W8" i="3"/>
  <c r="K19" i="1"/>
  <c r="J19" i="1"/>
  <c r="G19" i="1"/>
  <c r="F19" i="1"/>
  <c r="C19" i="1"/>
  <c r="B19" i="1"/>
  <c r="R18" i="1"/>
  <c r="M18" i="1"/>
  <c r="L18" i="1"/>
  <c r="K18" i="1"/>
  <c r="J18" i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R16" i="1"/>
  <c r="M16" i="1"/>
  <c r="L16" i="1"/>
  <c r="K16" i="1"/>
  <c r="J16" i="1"/>
  <c r="I16" i="1"/>
  <c r="H16" i="1"/>
  <c r="G16" i="1"/>
  <c r="F16" i="1"/>
  <c r="E16" i="1"/>
  <c r="D16" i="1"/>
  <c r="C16" i="1"/>
  <c r="B16" i="1"/>
  <c r="G15" i="1"/>
  <c r="F15" i="1"/>
  <c r="C15" i="1"/>
  <c r="B15" i="1"/>
  <c r="R14" i="1"/>
  <c r="I14" i="1"/>
  <c r="H14" i="1"/>
  <c r="G14" i="1"/>
  <c r="F14" i="1"/>
  <c r="E14" i="1"/>
  <c r="D14" i="1"/>
  <c r="C14" i="1"/>
  <c r="B14" i="1"/>
  <c r="G13" i="1"/>
  <c r="F13" i="1"/>
  <c r="C13" i="1"/>
  <c r="B13" i="1"/>
  <c r="R12" i="1"/>
  <c r="I12" i="1"/>
  <c r="H12" i="1"/>
  <c r="G12" i="1"/>
  <c r="F12" i="1"/>
  <c r="E12" i="1"/>
  <c r="D12" i="1"/>
  <c r="C12" i="1"/>
  <c r="B12" i="1"/>
  <c r="C11" i="1"/>
  <c r="B11" i="1"/>
  <c r="R10" i="1"/>
  <c r="E10" i="1"/>
  <c r="D10" i="1"/>
  <c r="T10" i="1" s="1"/>
  <c r="C10" i="1"/>
  <c r="U10" i="1" s="1"/>
  <c r="B10" i="1"/>
  <c r="C9" i="1"/>
  <c r="B9" i="1"/>
  <c r="R8" i="1"/>
  <c r="E8" i="1"/>
  <c r="D8" i="1"/>
  <c r="C8" i="1"/>
  <c r="B8" i="1"/>
  <c r="U6" i="1"/>
  <c r="T6" i="1"/>
  <c r="R6" i="1"/>
  <c r="U4" i="1"/>
  <c r="W4" i="1" s="1"/>
  <c r="T4" i="1"/>
  <c r="R4" i="1"/>
  <c r="V8" i="11" l="1"/>
  <c r="V12" i="11"/>
  <c r="V16" i="11"/>
  <c r="W16" i="10"/>
  <c r="W12" i="10"/>
  <c r="V16" i="9"/>
  <c r="V12" i="9"/>
  <c r="W16" i="14"/>
  <c r="W12" i="14"/>
  <c r="V12" i="14"/>
  <c r="W8" i="14"/>
  <c r="V12" i="13"/>
  <c r="W16" i="13"/>
  <c r="V8" i="13"/>
  <c r="W16" i="12"/>
  <c r="W8" i="17"/>
  <c r="V16" i="17"/>
  <c r="W16" i="17"/>
  <c r="V12" i="8"/>
  <c r="W8" i="8"/>
  <c r="W16" i="8"/>
  <c r="V12" i="4"/>
  <c r="V16" i="2"/>
  <c r="W12" i="2"/>
  <c r="W16" i="2"/>
  <c r="V12" i="2"/>
  <c r="S16" i="1"/>
  <c r="S12" i="1"/>
  <c r="T18" i="1"/>
  <c r="S8" i="1"/>
  <c r="S4" i="1"/>
  <c r="T14" i="1"/>
  <c r="V12" i="1" s="1"/>
  <c r="U18" i="1"/>
  <c r="U14" i="1"/>
  <c r="W12" i="1" s="1"/>
  <c r="V12" i="16"/>
  <c r="W8" i="19"/>
  <c r="V16" i="19"/>
  <c r="W8" i="18"/>
  <c r="V8" i="15"/>
  <c r="V16" i="18"/>
  <c r="V12" i="19"/>
  <c r="W12" i="19"/>
  <c r="V12" i="15"/>
  <c r="W16" i="19"/>
  <c r="W16" i="15"/>
  <c r="V12" i="3"/>
  <c r="V4" i="1"/>
  <c r="T16" i="1"/>
  <c r="U16" i="1"/>
  <c r="T12" i="1"/>
  <c r="T8" i="1"/>
  <c r="U12" i="1"/>
  <c r="U8" i="1"/>
  <c r="W8" i="1" s="1"/>
  <c r="V8" i="1"/>
  <c r="V16" i="1"/>
  <c r="W16" i="1" l="1"/>
</calcChain>
</file>

<file path=xl/sharedStrings.xml><?xml version="1.0" encoding="utf-8"?>
<sst xmlns="http://schemas.openxmlformats.org/spreadsheetml/2006/main" count="238" uniqueCount="95">
  <si>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</si>
  <si>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</si>
  <si>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</si>
  <si>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</si>
  <si>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</si>
  <si>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</si>
  <si>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Tabela wyników turnieju Minisiatkówki na szczeblu Województwa Śląskiego                                                                                                                                    "Czwórki" Dziewcząt - Grupa 6 -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</si>
  <si>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10 -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</si>
  <si>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11 -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</si>
  <si>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12 -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</si>
  <si>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13 -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</si>
  <si>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14 -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</si>
  <si>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15 - I etap - I turniej</t>
  </si>
  <si>
    <t>Tabela wyników turnieju Minisiatkówki na szczeblu Województwa Śląskiego                                                                                                                                    "Czwórki" Dziewcząt - Grupa 16 - I etap - I turniej</t>
  </si>
  <si>
    <t>MOSM SP19  I   Tychy</t>
  </si>
  <si>
    <t>MKS      Czechowice-Dziedzice</t>
  </si>
  <si>
    <t>Orlik II                Ruda Śląska</t>
  </si>
  <si>
    <t>MOSM SP19 II   Tychy</t>
  </si>
  <si>
    <t>UKS Sokół I      Katowice</t>
  </si>
  <si>
    <t>UKS Millenium Porąbka</t>
  </si>
  <si>
    <t>MOSM SP19 III   Tychy</t>
  </si>
  <si>
    <t>UKS Sokół II      Katowice</t>
  </si>
  <si>
    <t>UKS Trójka            Mikołów</t>
  </si>
  <si>
    <t>UKS Karb          Bytom</t>
  </si>
  <si>
    <t>KS Beskid       Skoczów</t>
  </si>
  <si>
    <t>BKS Aluprof I            Bielsko-Biała</t>
  </si>
  <si>
    <t>MOSM SP19 IV Tychy</t>
  </si>
  <si>
    <t>MKS Dwójka I               Zawiercie</t>
  </si>
  <si>
    <t>KSSG            Pyskowice</t>
  </si>
  <si>
    <t>MKS I          Dąbrowa Górnicza</t>
  </si>
  <si>
    <t>MUKS II Michałkowice</t>
  </si>
  <si>
    <t>MKS Dwójka II Zawiercie</t>
  </si>
  <si>
    <t>MUKS I Michałkowice</t>
  </si>
  <si>
    <t>MCKiS I         Jaworzno</t>
  </si>
  <si>
    <t>MKS-MOS    Płomień II   Sosnowiec</t>
  </si>
  <si>
    <t>KS Częstochowianka Częstochowa</t>
  </si>
  <si>
    <t>MKS-MOS    Płomień I     Sosnowiec</t>
  </si>
  <si>
    <t>MKS Dwójka III Zawiercie</t>
  </si>
  <si>
    <t>MCKiS II   Jaworzno</t>
  </si>
  <si>
    <t>MCKS I             Czeladź</t>
  </si>
  <si>
    <t>MKS II       Dąbrowa Górnicza</t>
  </si>
  <si>
    <t xml:space="preserve">UKS Gimnazjum   Blachownia </t>
  </si>
  <si>
    <t>MCKiS III   Jaworzno</t>
  </si>
  <si>
    <t>MOSM TAS        Tychy</t>
  </si>
  <si>
    <t>UKS Centrum      przy POSiR I Pszczyna</t>
  </si>
  <si>
    <t>UKS Sprint II Katowice</t>
  </si>
  <si>
    <t>SMUKS           Orzesze</t>
  </si>
  <si>
    <t>MOSIR I            Łaziska Górne</t>
  </si>
  <si>
    <t>UKS Sprint I  Katowice</t>
  </si>
  <si>
    <t>BOSIR I               Bieruń</t>
  </si>
  <si>
    <t>MOSIR II          Łaziska Górne</t>
  </si>
  <si>
    <t>KPKS II            Halemba</t>
  </si>
  <si>
    <t>Źródełko I Katowice</t>
  </si>
  <si>
    <t>Silesia II Mysłowice</t>
  </si>
  <si>
    <t>KPKS I           Halemba</t>
  </si>
  <si>
    <t>Silesia I       Mysłowice</t>
  </si>
  <si>
    <t>MOSIR III     Łaziska Górne</t>
  </si>
  <si>
    <t>Źródełko II Katowice</t>
  </si>
  <si>
    <t>JKS SMS AMS         Jastrzębie</t>
  </si>
  <si>
    <t>Sikret I            Gliwice</t>
  </si>
  <si>
    <t>Sikret IV          Gliwice</t>
  </si>
  <si>
    <t>KS SP6 J.A.J.O. I Jastrzębie</t>
  </si>
  <si>
    <t>SP3 MUKS Sari I Żory</t>
  </si>
  <si>
    <t>KS SP6 J.A.J.O. II Jastrzębie</t>
  </si>
  <si>
    <t>Sikret III          Gliwice</t>
  </si>
  <si>
    <t>UKS Jedynka I Rybnik</t>
  </si>
  <si>
    <t>UKS Wolę         Volley I Świętochłowice</t>
  </si>
  <si>
    <t>UKS "17" I        Świętochłowice</t>
  </si>
  <si>
    <t>SP3 MUKS Sari II Żory</t>
  </si>
  <si>
    <t>MKS Zorza Wodzisław</t>
  </si>
  <si>
    <t>SP3 MUKS Sari III        Żory</t>
  </si>
  <si>
    <t>UKS Jedynka II Rybnik</t>
  </si>
  <si>
    <t>UKS "17" II            Świętochłowice</t>
  </si>
  <si>
    <t>UKS Centrum      przy POSiR II Pszczyna</t>
  </si>
  <si>
    <t>Kolejność spotkań:       (3 - 4) ; (1 - 4) ; (2 - 3) ; (1 - 2) ; (2 - 4) ; (1 - 3)</t>
  </si>
  <si>
    <t xml:space="preserve">Kolejność spotkań:       (1 - 3) ; (1 - 4) ; (2 - 3) ; (3 - 4) ; (1 - 2) ; (2 - 4) </t>
  </si>
  <si>
    <t>Kolejność spotkań:       (2 - 3) ; (1 - 4) ; (3 - 4) ; (1 - 2) ; (2 - 4) ; (1 - 3)</t>
  </si>
  <si>
    <t>Kolejność spotkań:       (1 - 2) ; (1 - 4) ; (2 - 3) ; (3 - 4) ; (2 - 4) ; (1 - 3)</t>
  </si>
  <si>
    <t>Sikret II            Gliwice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</si>
  <si>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</si>
  <si>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</si>
  <si>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</si>
  <si>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</si>
  <si>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"Czwórki" Dziewcząt - Grupa 1 - 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</si>
  <si>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2 - 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</si>
  <si>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3 - 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</si>
  <si>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4 - 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</si>
  <si>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5 - 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</si>
  <si>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9 - I etap - II turniej</t>
  </si>
  <si>
    <t>UKS MOSM          Bytom</t>
  </si>
  <si>
    <t>VC Victoria           MOSiR I         Cieszyn</t>
  </si>
  <si>
    <t>VC Victoria            MOSiR II       Cieszyn</t>
  </si>
  <si>
    <t>Tabela wyników turnieju Minisiatkówki na szczeblu Województwa Śląskiego                                                                                                                                    "Czwórki" Dziewcząt - Grupa 8 - I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</si>
  <si>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7 - I etap - II turniej</t>
  </si>
  <si>
    <t>Kolejność spotkań:       (3 - 4) ; (1 - 2) ; (2 - 3) ; (1 - 4) ; (2 - 4) ; (1 - 3)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</si>
</sst>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#,##0.00&quot; &quot;[$zł-415];[Red]&quot;-&quot;#,##0.00&quot; &quot;[$zł-415]"/>
  </numFmts>
  <fonts count="12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auto="1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ck">
        <color auto="1"/>
      </bottom>
      <diagonal/>
    </border>
    <border>
      <left style="thin">
        <color rgb="FF000000"/>
      </left>
      <right style="thick">
        <color auto="1"/>
      </right>
      <top style="medium">
        <color rgb="FF000000"/>
      </top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auto="1"/>
      </right>
      <top style="medium">
        <color rgb="FF000000"/>
      </top>
      <bottom style="thick">
        <color rgb="FF000000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6" fillId="0" borderId="0">
      <alignment vertical="center"/>
    </xf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5" fontId="11" fillId="0" borderId="0"/>
  </cellStyleXfs>
  <cellXfs count="7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52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52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52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52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73" xfId="2" applyFont="1" applyBorder="1" applyAlignment="1">
      <alignment horizontal="center" vertical="center"/>
    </xf>
    <xf numFmtId="0" fontId="7" fillId="0" borderId="74" xfId="2" applyFont="1" applyBorder="1" applyAlignment="1">
      <alignment horizontal="center" vertical="center"/>
    </xf>
    <xf numFmtId="0" fontId="7" fillId="0" borderId="75" xfId="2" applyFont="1" applyBorder="1" applyAlignment="1">
      <alignment horizontal="center" vertical="center"/>
    </xf>
    <xf numFmtId="0" fontId="7" fillId="0" borderId="76" xfId="2" applyFont="1" applyBorder="1" applyAlignment="1">
      <alignment horizontal="center" vertical="center"/>
    </xf>
    <xf numFmtId="0" fontId="7" fillId="0" borderId="77" xfId="2" applyFont="1" applyBorder="1" applyAlignment="1">
      <alignment horizontal="center" vertical="center"/>
    </xf>
    <xf numFmtId="0" fontId="8" fillId="0" borderId="79" xfId="2" applyFont="1" applyBorder="1" applyAlignment="1">
      <alignment horizontal="center"/>
    </xf>
    <xf numFmtId="0" fontId="8" fillId="0" borderId="78" xfId="2" applyFont="1" applyBorder="1" applyAlignment="1">
      <alignment horizontal="center"/>
    </xf>
    <xf numFmtId="0" fontId="8" fillId="0" borderId="73" xfId="2" applyFont="1" applyBorder="1" applyAlignment="1">
      <alignment horizontal="center"/>
    </xf>
    <xf numFmtId="0" fontId="8" fillId="0" borderId="80" xfId="2" applyFont="1" applyBorder="1" applyAlignment="1">
      <alignment horizontal="center"/>
    </xf>
    <xf numFmtId="0" fontId="8" fillId="0" borderId="76" xfId="2" applyFont="1" applyBorder="1" applyAlignment="1">
      <alignment horizontal="center"/>
    </xf>
    <xf numFmtId="0" fontId="8" fillId="0" borderId="82" xfId="2" applyFont="1" applyBorder="1" applyAlignment="1">
      <alignment horizontal="center"/>
    </xf>
    <xf numFmtId="0" fontId="7" fillId="0" borderId="85" xfId="2" applyFont="1" applyBorder="1" applyAlignment="1">
      <alignment horizontal="center" vertical="center"/>
    </xf>
    <xf numFmtId="0" fontId="0" fillId="0" borderId="86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164" fontId="4" fillId="0" borderId="62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7" fillId="0" borderId="81" xfId="2" applyFont="1" applyFill="1" applyBorder="1" applyAlignment="1">
      <alignment horizontal="center" vertical="center"/>
    </xf>
    <xf numFmtId="0" fontId="7" fillId="0" borderId="83" xfId="2" applyFont="1" applyFill="1" applyBorder="1" applyAlignment="1">
      <alignment horizontal="center" vertical="center"/>
    </xf>
    <xf numFmtId="0" fontId="7" fillId="0" borderId="87" xfId="2" applyFont="1" applyFill="1" applyBorder="1" applyAlignment="1">
      <alignment horizontal="center" vertical="center"/>
    </xf>
    <xf numFmtId="0" fontId="7" fillId="0" borderId="90" xfId="2" applyFont="1" applyFill="1" applyBorder="1" applyAlignment="1">
      <alignment horizontal="center" vertical="center"/>
    </xf>
    <xf numFmtId="0" fontId="7" fillId="0" borderId="88" xfId="2" applyFont="1" applyFill="1" applyBorder="1" applyAlignment="1">
      <alignment horizontal="center" vertical="center"/>
    </xf>
    <xf numFmtId="0" fontId="8" fillId="0" borderId="81" xfId="2" applyFont="1" applyFill="1" applyBorder="1" applyAlignment="1">
      <alignment horizontal="center"/>
    </xf>
    <xf numFmtId="0" fontId="8" fillId="0" borderId="83" xfId="2" applyFont="1" applyFill="1" applyBorder="1" applyAlignment="1">
      <alignment horizontal="center"/>
    </xf>
    <xf numFmtId="0" fontId="8" fillId="0" borderId="87" xfId="2" applyFont="1" applyFill="1" applyBorder="1" applyAlignment="1">
      <alignment horizontal="center"/>
    </xf>
    <xf numFmtId="0" fontId="8" fillId="0" borderId="88" xfId="2" applyFont="1" applyFill="1" applyBorder="1" applyAlignment="1">
      <alignment horizontal="center"/>
    </xf>
    <xf numFmtId="0" fontId="8" fillId="0" borderId="84" xfId="2" applyFont="1" applyFill="1" applyBorder="1" applyAlignment="1">
      <alignment horizont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6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</cellXfs>
  <cellStyles count="7">
    <cellStyle name="Heading" xfId="3"/>
    <cellStyle name="Heading1" xfId="4"/>
    <cellStyle name="Normalny" xfId="0" builtinId="0"/>
    <cellStyle name="Normalny 2" xfId="1"/>
    <cellStyle name="Normalny 3" xfId="2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AB8" sqref="AB8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7.5" customHeight="1">
      <c r="A1" s="680" t="s">
        <v>83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64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43</v>
      </c>
      <c r="B4" s="695"/>
      <c r="C4" s="696"/>
      <c r="D4" s="696"/>
      <c r="E4" s="697"/>
      <c r="F4" s="83">
        <v>15</v>
      </c>
      <c r="G4" s="84">
        <v>4</v>
      </c>
      <c r="H4" s="85"/>
      <c r="I4" s="81"/>
      <c r="J4" s="83">
        <v>15</v>
      </c>
      <c r="K4" s="86">
        <v>3</v>
      </c>
      <c r="L4" s="85"/>
      <c r="M4" s="82"/>
      <c r="N4" s="77">
        <v>15</v>
      </c>
      <c r="O4" s="78">
        <v>8</v>
      </c>
      <c r="P4" s="85"/>
      <c r="Q4" s="82"/>
      <c r="R4" s="667">
        <f>P5+L5+H5</f>
        <v>6</v>
      </c>
      <c r="S4" s="671">
        <f>R4+R6</f>
        <v>12</v>
      </c>
      <c r="T4" s="669">
        <f>J4+J5+L4+N4+N5+P4+H4+F4+F5</f>
        <v>90</v>
      </c>
      <c r="U4" s="674">
        <f>K5+K4+M4+O5+O4+Q4+I4+G4+G5</f>
        <v>30</v>
      </c>
      <c r="V4" s="661">
        <f>T4+T6</f>
        <v>180</v>
      </c>
      <c r="W4" s="719">
        <f>U4+U6</f>
        <v>76</v>
      </c>
      <c r="X4" s="664" t="s">
        <v>79</v>
      </c>
    </row>
    <row r="5" spans="1:24" ht="15.75" customHeight="1" thickBot="1">
      <c r="A5" s="693"/>
      <c r="B5" s="698"/>
      <c r="C5" s="699"/>
      <c r="D5" s="699"/>
      <c r="E5" s="700"/>
      <c r="F5" s="87">
        <v>15</v>
      </c>
      <c r="G5" s="88">
        <v>1</v>
      </c>
      <c r="H5" s="717">
        <v>2</v>
      </c>
      <c r="I5" s="718"/>
      <c r="J5" s="87">
        <v>15</v>
      </c>
      <c r="K5" s="88">
        <v>8</v>
      </c>
      <c r="L5" s="717">
        <v>2</v>
      </c>
      <c r="M5" s="718"/>
      <c r="N5" s="79">
        <v>15</v>
      </c>
      <c r="O5" s="80">
        <v>6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3"/>
      <c r="B6" s="698"/>
      <c r="C6" s="699"/>
      <c r="D6" s="699"/>
      <c r="E6" s="700"/>
      <c r="F6" s="491">
        <v>15</v>
      </c>
      <c r="G6" s="492">
        <v>8</v>
      </c>
      <c r="H6" s="493"/>
      <c r="I6" s="496"/>
      <c r="J6" s="491">
        <v>15</v>
      </c>
      <c r="K6" s="492">
        <v>8</v>
      </c>
      <c r="L6" s="493"/>
      <c r="M6" s="497"/>
      <c r="N6" s="491">
        <v>15</v>
      </c>
      <c r="O6" s="492">
        <v>5</v>
      </c>
      <c r="P6" s="493"/>
      <c r="Q6" s="497"/>
      <c r="R6" s="667">
        <f>P7+L7+H7</f>
        <v>6</v>
      </c>
      <c r="S6" s="672"/>
      <c r="T6" s="669">
        <f>J6+J7+L6+N6+N7+P6+H6+F6+F7</f>
        <v>90</v>
      </c>
      <c r="U6" s="674">
        <f>K7+K6+M6+O7+O6+Q6+I6+G6+G7</f>
        <v>46</v>
      </c>
      <c r="V6" s="662"/>
      <c r="W6" s="720"/>
      <c r="X6" s="665"/>
    </row>
    <row r="7" spans="1:24" ht="15.75" customHeight="1" thickBot="1">
      <c r="A7" s="694"/>
      <c r="B7" s="701"/>
      <c r="C7" s="702"/>
      <c r="D7" s="702"/>
      <c r="E7" s="703"/>
      <c r="F7" s="496">
        <v>15</v>
      </c>
      <c r="G7" s="494">
        <v>9</v>
      </c>
      <c r="H7" s="688">
        <v>2</v>
      </c>
      <c r="I7" s="689"/>
      <c r="J7" s="495">
        <v>15</v>
      </c>
      <c r="K7" s="494">
        <v>4</v>
      </c>
      <c r="L7" s="688">
        <v>2</v>
      </c>
      <c r="M7" s="689"/>
      <c r="N7" s="495">
        <v>15</v>
      </c>
      <c r="O7" s="494">
        <v>12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48</v>
      </c>
      <c r="B8" s="12">
        <f>G4</f>
        <v>4</v>
      </c>
      <c r="C8" s="13">
        <f>F4</f>
        <v>15</v>
      </c>
      <c r="D8" s="14">
        <f>I4</f>
        <v>0</v>
      </c>
      <c r="E8" s="15">
        <f>H4</f>
        <v>0</v>
      </c>
      <c r="F8" s="706"/>
      <c r="G8" s="707"/>
      <c r="H8" s="707"/>
      <c r="I8" s="708"/>
      <c r="J8" s="89">
        <v>15</v>
      </c>
      <c r="K8" s="90">
        <v>10</v>
      </c>
      <c r="L8" s="91">
        <v>11</v>
      </c>
      <c r="M8" s="92">
        <v>6</v>
      </c>
      <c r="N8" s="95">
        <v>9</v>
      </c>
      <c r="O8" s="90">
        <v>15</v>
      </c>
      <c r="P8" s="96">
        <v>11</v>
      </c>
      <c r="Q8" s="92">
        <v>1</v>
      </c>
      <c r="R8" s="667">
        <f>P9+L9+D9</f>
        <v>5</v>
      </c>
      <c r="S8" s="671">
        <f>R8+R10</f>
        <v>10</v>
      </c>
      <c r="T8" s="669">
        <f>J8+J9+L8+N8+N9+P8+D8+B8+B9</f>
        <v>75</v>
      </c>
      <c r="U8" s="674">
        <f>K9+K8+M8+O9+O8+Q8+E8+C8+C9</f>
        <v>87</v>
      </c>
      <c r="V8" s="669">
        <f>T8+T10</f>
        <v>153</v>
      </c>
      <c r="W8" s="674">
        <f>U8+U10</f>
        <v>158</v>
      </c>
      <c r="X8" s="664" t="s">
        <v>80</v>
      </c>
    </row>
    <row r="9" spans="1:24" ht="15.75" customHeight="1" thickBot="1">
      <c r="A9" s="691"/>
      <c r="B9" s="21">
        <f>G5</f>
        <v>1</v>
      </c>
      <c r="C9" s="22">
        <f>F5</f>
        <v>15</v>
      </c>
      <c r="D9" s="704">
        <v>1</v>
      </c>
      <c r="E9" s="705"/>
      <c r="F9" s="709"/>
      <c r="G9" s="710"/>
      <c r="H9" s="710"/>
      <c r="I9" s="711"/>
      <c r="J9" s="93">
        <v>9</v>
      </c>
      <c r="K9" s="94">
        <v>15</v>
      </c>
      <c r="L9" s="722">
        <v>2</v>
      </c>
      <c r="M9" s="723"/>
      <c r="N9" s="97">
        <v>15</v>
      </c>
      <c r="O9" s="94">
        <v>10</v>
      </c>
      <c r="P9" s="722">
        <v>2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8</v>
      </c>
      <c r="C10" s="26">
        <f>F6</f>
        <v>15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499">
        <v>16</v>
      </c>
      <c r="K10" s="500">
        <v>14</v>
      </c>
      <c r="L10" s="501"/>
      <c r="M10" s="498"/>
      <c r="N10" s="499">
        <v>15</v>
      </c>
      <c r="O10" s="500">
        <v>7</v>
      </c>
      <c r="P10" s="501"/>
      <c r="Q10" s="498"/>
      <c r="R10" s="667">
        <f>P11+L11+D11</f>
        <v>5</v>
      </c>
      <c r="S10" s="672"/>
      <c r="T10" s="669">
        <f>J10+J11+L10+N10+N11+P10+D10+B10+B11</f>
        <v>78</v>
      </c>
      <c r="U10" s="674">
        <f>K11+K10+M10+O11+O10+Q10+E10+C10+C11</f>
        <v>71</v>
      </c>
      <c r="V10" s="676"/>
      <c r="W10" s="678"/>
      <c r="X10" s="665"/>
    </row>
    <row r="11" spans="1:24" ht="15.75" customHeight="1" thickBot="1">
      <c r="A11" s="692"/>
      <c r="B11" s="32">
        <f>G7</f>
        <v>9</v>
      </c>
      <c r="C11" s="33">
        <f>F7</f>
        <v>15</v>
      </c>
      <c r="D11" s="715">
        <v>1</v>
      </c>
      <c r="E11" s="716"/>
      <c r="F11" s="712"/>
      <c r="G11" s="713"/>
      <c r="H11" s="713"/>
      <c r="I11" s="714"/>
      <c r="J11" s="502">
        <v>15</v>
      </c>
      <c r="K11" s="503">
        <v>10</v>
      </c>
      <c r="L11" s="659">
        <v>2</v>
      </c>
      <c r="M11" s="660"/>
      <c r="N11" s="502">
        <v>15</v>
      </c>
      <c r="O11" s="503">
        <v>10</v>
      </c>
      <c r="P11" s="659">
        <v>2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1" t="s">
        <v>52</v>
      </c>
      <c r="B12" s="16">
        <f>K4</f>
        <v>3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10</v>
      </c>
      <c r="G12" s="40">
        <f>J8</f>
        <v>15</v>
      </c>
      <c r="H12" s="41">
        <f>M8</f>
        <v>6</v>
      </c>
      <c r="I12" s="42">
        <f>L8</f>
        <v>11</v>
      </c>
      <c r="J12" s="706"/>
      <c r="K12" s="707"/>
      <c r="L12" s="707"/>
      <c r="M12" s="708"/>
      <c r="N12" s="100">
        <v>15</v>
      </c>
      <c r="O12" s="98">
        <v>3</v>
      </c>
      <c r="P12" s="102"/>
      <c r="Q12" s="103"/>
      <c r="R12" s="667">
        <f>P13+H13+D13</f>
        <v>4</v>
      </c>
      <c r="S12" s="671">
        <f t="shared" ref="S12" si="0">R12+R14</f>
        <v>8</v>
      </c>
      <c r="T12" s="669">
        <f>H12+F12+F13+D12+B12+B13+N12+N13+P12</f>
        <v>72</v>
      </c>
      <c r="U12" s="674">
        <f>I12+G12+G13+E12+C12+C13+O13+O12+Q12</f>
        <v>77</v>
      </c>
      <c r="V12" s="669">
        <f>T12+T14</f>
        <v>138</v>
      </c>
      <c r="W12" s="674">
        <f>U12+U14</f>
        <v>154</v>
      </c>
      <c r="X12" s="664" t="s">
        <v>81</v>
      </c>
    </row>
    <row r="13" spans="1:24" ht="15.75" customHeight="1" thickBot="1">
      <c r="A13" s="691"/>
      <c r="B13" s="43">
        <f>K5</f>
        <v>8</v>
      </c>
      <c r="C13" s="44">
        <f>J5</f>
        <v>15</v>
      </c>
      <c r="D13" s="725">
        <v>1</v>
      </c>
      <c r="E13" s="726"/>
      <c r="F13" s="45">
        <f>K9</f>
        <v>15</v>
      </c>
      <c r="G13" s="46">
        <f>J9</f>
        <v>9</v>
      </c>
      <c r="H13" s="727">
        <v>1</v>
      </c>
      <c r="I13" s="728"/>
      <c r="J13" s="709"/>
      <c r="K13" s="710"/>
      <c r="L13" s="710"/>
      <c r="M13" s="711"/>
      <c r="N13" s="101">
        <v>15</v>
      </c>
      <c r="O13" s="99">
        <v>9</v>
      </c>
      <c r="P13" s="722">
        <v>2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8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14</v>
      </c>
      <c r="G14" s="51">
        <f>J10</f>
        <v>16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505">
        <v>15</v>
      </c>
      <c r="O14" s="506">
        <v>6</v>
      </c>
      <c r="P14" s="507"/>
      <c r="Q14" s="504"/>
      <c r="R14" s="667">
        <f>P15+H15+D15</f>
        <v>4</v>
      </c>
      <c r="S14" s="672"/>
      <c r="T14" s="669">
        <f>H14+F14+F15+D14+B14+B15+N14+N15+P14</f>
        <v>66</v>
      </c>
      <c r="U14" s="674">
        <f>I14+G14+G15+E14+C14+C15+O15+O14+Q14</f>
        <v>77</v>
      </c>
      <c r="V14" s="676"/>
      <c r="W14" s="678"/>
      <c r="X14" s="665"/>
    </row>
    <row r="15" spans="1:24" ht="15.75" customHeight="1" thickBot="1">
      <c r="A15" s="692"/>
      <c r="B15" s="53">
        <f>K7</f>
        <v>4</v>
      </c>
      <c r="C15" s="54">
        <f>J7</f>
        <v>15</v>
      </c>
      <c r="D15" s="729">
        <v>1</v>
      </c>
      <c r="E15" s="730"/>
      <c r="F15" s="35">
        <f>K11</f>
        <v>10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508">
        <v>15</v>
      </c>
      <c r="O15" s="509">
        <v>10</v>
      </c>
      <c r="P15" s="659">
        <v>2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57</v>
      </c>
      <c r="B16" s="16">
        <f>O4</f>
        <v>8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15</v>
      </c>
      <c r="G16" s="40">
        <f>N8</f>
        <v>9</v>
      </c>
      <c r="H16" s="41">
        <f>Q8</f>
        <v>1</v>
      </c>
      <c r="I16" s="42">
        <f>P8</f>
        <v>11</v>
      </c>
      <c r="J16" s="20">
        <f>O12</f>
        <v>3</v>
      </c>
      <c r="K16" s="17">
        <f>N12</f>
        <v>15</v>
      </c>
      <c r="L16" s="18">
        <f>Q12</f>
        <v>0</v>
      </c>
      <c r="M16" s="19">
        <f>P12</f>
        <v>0</v>
      </c>
      <c r="N16" s="706"/>
      <c r="O16" s="707"/>
      <c r="P16" s="707"/>
      <c r="Q16" s="708"/>
      <c r="R16" s="667">
        <f>H17+D17+L17</f>
        <v>3</v>
      </c>
      <c r="S16" s="671">
        <f>R16+R18</f>
        <v>6</v>
      </c>
      <c r="T16" s="669">
        <f>J16+J17+L16+B16+B17+D16+F16+F17+H16</f>
        <v>52</v>
      </c>
      <c r="U16" s="674">
        <f>K17+K16+M16+C17+C16+E16+I16+G16+G17</f>
        <v>95</v>
      </c>
      <c r="V16" s="669">
        <f>T16+T18</f>
        <v>102</v>
      </c>
      <c r="W16" s="674">
        <f>U16+U18</f>
        <v>185</v>
      </c>
      <c r="X16" s="664" t="s">
        <v>82</v>
      </c>
    </row>
    <row r="17" spans="1:24" ht="15.75" customHeight="1" thickBot="1">
      <c r="A17" s="691"/>
      <c r="B17" s="43">
        <f>O5</f>
        <v>6</v>
      </c>
      <c r="C17" s="44">
        <f>N5</f>
        <v>15</v>
      </c>
      <c r="D17" s="725">
        <v>1</v>
      </c>
      <c r="E17" s="726"/>
      <c r="F17" s="24">
        <f>O9</f>
        <v>10</v>
      </c>
      <c r="G17" s="46">
        <f>N9</f>
        <v>15</v>
      </c>
      <c r="H17" s="727">
        <v>1</v>
      </c>
      <c r="I17" s="728"/>
      <c r="J17" s="23">
        <f>O13</f>
        <v>9</v>
      </c>
      <c r="K17" s="24">
        <f>N13</f>
        <v>15</v>
      </c>
      <c r="L17" s="727">
        <v>1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5</v>
      </c>
      <c r="C18" s="48">
        <f>N6</f>
        <v>15</v>
      </c>
      <c r="D18" s="49">
        <f>Q6</f>
        <v>0</v>
      </c>
      <c r="E18" s="38">
        <f>P6</f>
        <v>0</v>
      </c>
      <c r="F18" s="50">
        <f>O10</f>
        <v>7</v>
      </c>
      <c r="G18" s="51">
        <f>N10</f>
        <v>15</v>
      </c>
      <c r="H18" s="52">
        <f>Q10</f>
        <v>0</v>
      </c>
      <c r="I18" s="42">
        <f>P10</f>
        <v>0</v>
      </c>
      <c r="J18" s="29">
        <f>O14</f>
        <v>6</v>
      </c>
      <c r="K18" s="30">
        <f>N14</f>
        <v>15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3</v>
      </c>
      <c r="S18" s="672"/>
      <c r="T18" s="669">
        <f>J18+J19+L18+B18+B19+D18+F18+F19+H18</f>
        <v>50</v>
      </c>
      <c r="U18" s="674">
        <f>K19+K18+M18+C19+C18+E18+I18+G18+G19</f>
        <v>90</v>
      </c>
      <c r="V18" s="676"/>
      <c r="W18" s="678"/>
      <c r="X18" s="665"/>
    </row>
    <row r="19" spans="1:24" ht="15.75" customHeight="1" thickBot="1">
      <c r="A19" s="724"/>
      <c r="B19" s="56">
        <f>O7</f>
        <v>12</v>
      </c>
      <c r="C19" s="57">
        <f>N7</f>
        <v>15</v>
      </c>
      <c r="D19" s="734">
        <v>1</v>
      </c>
      <c r="E19" s="735"/>
      <c r="F19" s="58">
        <f>O11</f>
        <v>10</v>
      </c>
      <c r="G19" s="59">
        <f>N11</f>
        <v>15</v>
      </c>
      <c r="H19" s="736">
        <v>1</v>
      </c>
      <c r="I19" s="737"/>
      <c r="J19" s="60">
        <f>O15</f>
        <v>10</v>
      </c>
      <c r="K19" s="58">
        <f>N15</f>
        <v>15</v>
      </c>
      <c r="L19" s="736">
        <v>1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74</v>
      </c>
    </row>
    <row r="23" spans="1:24" ht="15.75" customHeight="1"/>
  </sheetData>
  <mergeCells count="80">
    <mergeCell ref="T16:T17"/>
    <mergeCell ref="U16:U17"/>
    <mergeCell ref="V16:V19"/>
    <mergeCell ref="X16:X19"/>
    <mergeCell ref="R18:R19"/>
    <mergeCell ref="T18:T19"/>
    <mergeCell ref="U18:U19"/>
    <mergeCell ref="W16:W19"/>
    <mergeCell ref="R16:R17"/>
    <mergeCell ref="S16:S19"/>
    <mergeCell ref="A16:A19"/>
    <mergeCell ref="D13:E13"/>
    <mergeCell ref="H13:I13"/>
    <mergeCell ref="R12:R13"/>
    <mergeCell ref="S12:S15"/>
    <mergeCell ref="J12:M15"/>
    <mergeCell ref="D15:E15"/>
    <mergeCell ref="H15:I15"/>
    <mergeCell ref="A12:A15"/>
    <mergeCell ref="D17:E17"/>
    <mergeCell ref="H17:I17"/>
    <mergeCell ref="L17:M17"/>
    <mergeCell ref="N16:Q19"/>
    <mergeCell ref="D19:E19"/>
    <mergeCell ref="H19:I19"/>
    <mergeCell ref="L19:M19"/>
    <mergeCell ref="T12:T13"/>
    <mergeCell ref="P13:Q13"/>
    <mergeCell ref="U12:U13"/>
    <mergeCell ref="V12:V15"/>
    <mergeCell ref="X12:X15"/>
    <mergeCell ref="R14:R15"/>
    <mergeCell ref="T14:T15"/>
    <mergeCell ref="U14:U15"/>
    <mergeCell ref="W12:W15"/>
    <mergeCell ref="U8:U9"/>
    <mergeCell ref="U6:U7"/>
    <mergeCell ref="W4:W7"/>
    <mergeCell ref="L9:M9"/>
    <mergeCell ref="P9:Q9"/>
    <mergeCell ref="H7:I7"/>
    <mergeCell ref="L7:M7"/>
    <mergeCell ref="P7:Q7"/>
    <mergeCell ref="A8:A11"/>
    <mergeCell ref="R4:R5"/>
    <mergeCell ref="A4:A7"/>
    <mergeCell ref="B4:E7"/>
    <mergeCell ref="D9:E9"/>
    <mergeCell ref="F8:I11"/>
    <mergeCell ref="D11:E11"/>
    <mergeCell ref="L5:M5"/>
    <mergeCell ref="P5:Q5"/>
    <mergeCell ref="H5:I5"/>
    <mergeCell ref="R10:R11"/>
    <mergeCell ref="R8:R9"/>
    <mergeCell ref="P11:Q11"/>
    <mergeCell ref="A1:X1"/>
    <mergeCell ref="R3:S3"/>
    <mergeCell ref="T3:U3"/>
    <mergeCell ref="B3:E3"/>
    <mergeCell ref="F3:I3"/>
    <mergeCell ref="J3:M3"/>
    <mergeCell ref="N3:Q3"/>
    <mergeCell ref="V3:W3"/>
    <mergeCell ref="L11:M11"/>
    <mergeCell ref="P15:Q15"/>
    <mergeCell ref="V4:V7"/>
    <mergeCell ref="X4:X7"/>
    <mergeCell ref="R6:R7"/>
    <mergeCell ref="T6:T7"/>
    <mergeCell ref="S4:S7"/>
    <mergeCell ref="T4:T5"/>
    <mergeCell ref="U4:U5"/>
    <mergeCell ref="V8:V11"/>
    <mergeCell ref="X8:X11"/>
    <mergeCell ref="T10:T11"/>
    <mergeCell ref="U10:U11"/>
    <mergeCell ref="W8:W11"/>
    <mergeCell ref="S8:S11"/>
    <mergeCell ref="T8:T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Z10" sqref="Z10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>
      <c r="A1" s="680" t="s">
        <v>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31</v>
      </c>
      <c r="B4" s="695"/>
      <c r="C4" s="696"/>
      <c r="D4" s="696"/>
      <c r="E4" s="697"/>
      <c r="F4" s="197">
        <v>15</v>
      </c>
      <c r="G4" s="198">
        <v>6</v>
      </c>
      <c r="H4" s="199"/>
      <c r="I4" s="200"/>
      <c r="J4" s="197">
        <v>15</v>
      </c>
      <c r="K4" s="201">
        <v>12</v>
      </c>
      <c r="L4" s="199"/>
      <c r="M4" s="202"/>
      <c r="N4" s="203">
        <v>15</v>
      </c>
      <c r="O4" s="204">
        <v>6</v>
      </c>
      <c r="P4" s="199"/>
      <c r="Q4" s="202"/>
      <c r="R4" s="667">
        <f>P5+L5+H5</f>
        <v>6</v>
      </c>
      <c r="S4" s="671">
        <f>R4+R6</f>
        <v>12</v>
      </c>
      <c r="T4" s="669">
        <f>J4+J5+L4+N4+N5+P4+H4+F4+F5</f>
        <v>90</v>
      </c>
      <c r="U4" s="674">
        <f>K5+K4+M4+O5+O4+Q4+I4+G4+G5</f>
        <v>40</v>
      </c>
      <c r="V4" s="661">
        <f>T4+T6</f>
        <v>180</v>
      </c>
      <c r="W4" s="719">
        <f>U4+U6</f>
        <v>75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205">
        <v>15</v>
      </c>
      <c r="G5" s="206">
        <v>6</v>
      </c>
      <c r="H5" s="763">
        <v>2</v>
      </c>
      <c r="I5" s="764"/>
      <c r="J5" s="205">
        <v>15</v>
      </c>
      <c r="K5" s="206">
        <v>6</v>
      </c>
      <c r="L5" s="763">
        <v>2</v>
      </c>
      <c r="M5" s="764"/>
      <c r="N5" s="207">
        <v>15</v>
      </c>
      <c r="O5" s="208">
        <v>4</v>
      </c>
      <c r="P5" s="763">
        <v>2</v>
      </c>
      <c r="Q5" s="764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583">
        <v>15</v>
      </c>
      <c r="G6" s="584">
        <v>9</v>
      </c>
      <c r="H6" s="585"/>
      <c r="I6" s="588"/>
      <c r="J6" s="583">
        <v>15</v>
      </c>
      <c r="K6" s="584">
        <v>7</v>
      </c>
      <c r="L6" s="585"/>
      <c r="M6" s="589"/>
      <c r="N6" s="583">
        <v>15</v>
      </c>
      <c r="O6" s="584">
        <v>4</v>
      </c>
      <c r="P6" s="585"/>
      <c r="Q6" s="589"/>
      <c r="R6" s="667">
        <f>P7+L7+H7</f>
        <v>6</v>
      </c>
      <c r="S6" s="672"/>
      <c r="T6" s="669">
        <f>J6+J7+L6+N6+N7+P6+H6+F6+F7</f>
        <v>90</v>
      </c>
      <c r="U6" s="674">
        <f>K7+K6+M6+O7+O6+Q6+I6+G6+G7</f>
        <v>35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588">
        <v>15</v>
      </c>
      <c r="G7" s="586">
        <v>3</v>
      </c>
      <c r="H7" s="688">
        <v>2</v>
      </c>
      <c r="I7" s="689"/>
      <c r="J7" s="587">
        <v>15</v>
      </c>
      <c r="K7" s="586">
        <v>6</v>
      </c>
      <c r="L7" s="688">
        <v>2</v>
      </c>
      <c r="M7" s="689"/>
      <c r="N7" s="587">
        <v>15</v>
      </c>
      <c r="O7" s="586">
        <v>6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36</v>
      </c>
      <c r="B8" s="12">
        <f>G4</f>
        <v>6</v>
      </c>
      <c r="C8" s="13">
        <f>F4</f>
        <v>15</v>
      </c>
      <c r="D8" s="14">
        <f>I4</f>
        <v>0</v>
      </c>
      <c r="E8" s="15">
        <f>H4</f>
        <v>0</v>
      </c>
      <c r="F8" s="706"/>
      <c r="G8" s="707"/>
      <c r="H8" s="707"/>
      <c r="I8" s="708"/>
      <c r="J8" s="209">
        <v>15</v>
      </c>
      <c r="K8" s="210">
        <v>13</v>
      </c>
      <c r="L8" s="211"/>
      <c r="M8" s="212"/>
      <c r="N8" s="213">
        <v>15</v>
      </c>
      <c r="O8" s="210">
        <v>5</v>
      </c>
      <c r="P8" s="214"/>
      <c r="Q8" s="212"/>
      <c r="R8" s="667">
        <f>P9+L9+D9</f>
        <v>5</v>
      </c>
      <c r="S8" s="671">
        <f>R8+R10</f>
        <v>10</v>
      </c>
      <c r="T8" s="669">
        <f>J8+J9+L8+N8+N9+P8+D8+B8+B9</f>
        <v>72</v>
      </c>
      <c r="U8" s="674">
        <f>K9+K8+M8+O9+O8+Q8+E8+C8+C9</f>
        <v>67</v>
      </c>
      <c r="V8" s="669">
        <f>T8+T10</f>
        <v>144</v>
      </c>
      <c r="W8" s="674">
        <f>U8+U10</f>
        <v>136</v>
      </c>
      <c r="X8" s="664" t="s">
        <v>80</v>
      </c>
    </row>
    <row r="9" spans="1:24" ht="15.75" customHeight="1" thickBot="1">
      <c r="A9" s="691"/>
      <c r="B9" s="21">
        <f>G5</f>
        <v>6</v>
      </c>
      <c r="C9" s="22">
        <f>F5</f>
        <v>15</v>
      </c>
      <c r="D9" s="704">
        <v>1</v>
      </c>
      <c r="E9" s="705"/>
      <c r="F9" s="709"/>
      <c r="G9" s="710"/>
      <c r="H9" s="710"/>
      <c r="I9" s="711"/>
      <c r="J9" s="215">
        <v>15</v>
      </c>
      <c r="K9" s="216">
        <v>10</v>
      </c>
      <c r="L9" s="765">
        <v>2</v>
      </c>
      <c r="M9" s="766"/>
      <c r="N9" s="217">
        <v>15</v>
      </c>
      <c r="O9" s="216">
        <v>9</v>
      </c>
      <c r="P9" s="765">
        <v>2</v>
      </c>
      <c r="Q9" s="766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9</v>
      </c>
      <c r="C10" s="26">
        <f>F6</f>
        <v>15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591">
        <v>15</v>
      </c>
      <c r="K10" s="592">
        <v>10</v>
      </c>
      <c r="L10" s="593"/>
      <c r="M10" s="590"/>
      <c r="N10" s="591">
        <v>15</v>
      </c>
      <c r="O10" s="592">
        <v>10</v>
      </c>
      <c r="P10" s="593"/>
      <c r="Q10" s="590"/>
      <c r="R10" s="667">
        <f>P11+L11+D11</f>
        <v>5</v>
      </c>
      <c r="S10" s="672"/>
      <c r="T10" s="669">
        <f>J10+J11+L10+N10+N11+P10+D10+B10+B11</f>
        <v>72</v>
      </c>
      <c r="U10" s="674">
        <f>K11+K10+M10+O11+O10+Q10+E10+C10+C11</f>
        <v>69</v>
      </c>
      <c r="V10" s="676"/>
      <c r="W10" s="678"/>
      <c r="X10" s="665"/>
    </row>
    <row r="11" spans="1:24" ht="15.75" customHeight="1" thickBot="1">
      <c r="A11" s="692"/>
      <c r="B11" s="32">
        <f>G7</f>
        <v>3</v>
      </c>
      <c r="C11" s="33">
        <f>F7</f>
        <v>15</v>
      </c>
      <c r="D11" s="715">
        <v>1</v>
      </c>
      <c r="E11" s="716"/>
      <c r="F11" s="712"/>
      <c r="G11" s="713"/>
      <c r="H11" s="713"/>
      <c r="I11" s="714"/>
      <c r="J11" s="594">
        <v>15</v>
      </c>
      <c r="K11" s="595">
        <v>13</v>
      </c>
      <c r="L11" s="659">
        <v>2</v>
      </c>
      <c r="M11" s="660"/>
      <c r="N11" s="594">
        <v>15</v>
      </c>
      <c r="O11" s="595">
        <v>6</v>
      </c>
      <c r="P11" s="659">
        <v>2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41</v>
      </c>
      <c r="B12" s="16">
        <f>K4</f>
        <v>12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13</v>
      </c>
      <c r="G12" s="40">
        <f>J8</f>
        <v>15</v>
      </c>
      <c r="H12" s="41">
        <f>M8</f>
        <v>0</v>
      </c>
      <c r="I12" s="42">
        <f>L8</f>
        <v>0</v>
      </c>
      <c r="J12" s="706"/>
      <c r="K12" s="707"/>
      <c r="L12" s="707"/>
      <c r="M12" s="708"/>
      <c r="N12" s="219">
        <v>15</v>
      </c>
      <c r="O12" s="218">
        <v>11</v>
      </c>
      <c r="P12" s="222"/>
      <c r="Q12" s="223"/>
      <c r="R12" s="667">
        <f>P13+H13+D13</f>
        <v>4</v>
      </c>
      <c r="S12" s="671">
        <f t="shared" ref="S12" si="0">R12+R14</f>
        <v>8</v>
      </c>
      <c r="T12" s="669">
        <f>H12+F12+F13+D12+B12+B13+N12+N13+P12</f>
        <v>71</v>
      </c>
      <c r="U12" s="674">
        <f>I12+G12+G13+E12+C12+C13+O13+O12+Q12</f>
        <v>81</v>
      </c>
      <c r="V12" s="669">
        <f>T12+T14</f>
        <v>137</v>
      </c>
      <c r="W12" s="674">
        <f>U12+U14</f>
        <v>159</v>
      </c>
      <c r="X12" s="664" t="s">
        <v>81</v>
      </c>
    </row>
    <row r="13" spans="1:24" ht="15.75" customHeight="1" thickBot="1">
      <c r="A13" s="691"/>
      <c r="B13" s="43">
        <f>K5</f>
        <v>6</v>
      </c>
      <c r="C13" s="44">
        <f>J5</f>
        <v>15</v>
      </c>
      <c r="D13" s="725">
        <v>1</v>
      </c>
      <c r="E13" s="726"/>
      <c r="F13" s="45">
        <f>K9</f>
        <v>10</v>
      </c>
      <c r="G13" s="46">
        <f>J9</f>
        <v>15</v>
      </c>
      <c r="H13" s="727">
        <v>1</v>
      </c>
      <c r="I13" s="728"/>
      <c r="J13" s="709"/>
      <c r="K13" s="710"/>
      <c r="L13" s="710"/>
      <c r="M13" s="711"/>
      <c r="N13" s="221">
        <v>15</v>
      </c>
      <c r="O13" s="220">
        <v>10</v>
      </c>
      <c r="P13" s="765">
        <v>2</v>
      </c>
      <c r="Q13" s="766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7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10</v>
      </c>
      <c r="G14" s="51">
        <f>J10</f>
        <v>15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597">
        <v>15</v>
      </c>
      <c r="O14" s="598">
        <v>5</v>
      </c>
      <c r="P14" s="599"/>
      <c r="Q14" s="596"/>
      <c r="R14" s="667">
        <f>P15+H15+D15</f>
        <v>4</v>
      </c>
      <c r="S14" s="672"/>
      <c r="T14" s="669">
        <f>H14+F14+F15+D14+B14+B15+N14+N15+P14</f>
        <v>66</v>
      </c>
      <c r="U14" s="674">
        <f>I14+G14+G15+E14+C14+C15+O15+O14+Q14</f>
        <v>78</v>
      </c>
      <c r="V14" s="676"/>
      <c r="W14" s="678"/>
      <c r="X14" s="665"/>
    </row>
    <row r="15" spans="1:24" ht="15.75" customHeight="1" thickBot="1">
      <c r="A15" s="692"/>
      <c r="B15" s="53">
        <f>K7</f>
        <v>6</v>
      </c>
      <c r="C15" s="54">
        <f>J7</f>
        <v>15</v>
      </c>
      <c r="D15" s="729">
        <v>1</v>
      </c>
      <c r="E15" s="730"/>
      <c r="F15" s="35">
        <f>K11</f>
        <v>13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600">
        <v>15</v>
      </c>
      <c r="O15" s="601">
        <v>13</v>
      </c>
      <c r="P15" s="659">
        <v>2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30</v>
      </c>
      <c r="B16" s="16">
        <f>O4</f>
        <v>6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5</v>
      </c>
      <c r="G16" s="40">
        <f>N8</f>
        <v>15</v>
      </c>
      <c r="H16" s="41">
        <f>Q8</f>
        <v>0</v>
      </c>
      <c r="I16" s="42">
        <f>P8</f>
        <v>0</v>
      </c>
      <c r="J16" s="20">
        <f>O12</f>
        <v>11</v>
      </c>
      <c r="K16" s="17">
        <f>N12</f>
        <v>15</v>
      </c>
      <c r="L16" s="18">
        <f>Q12</f>
        <v>0</v>
      </c>
      <c r="M16" s="19">
        <f>P12</f>
        <v>0</v>
      </c>
      <c r="N16" s="706"/>
      <c r="O16" s="707"/>
      <c r="P16" s="707"/>
      <c r="Q16" s="708"/>
      <c r="R16" s="667">
        <f>H17+D17+L17</f>
        <v>3</v>
      </c>
      <c r="S16" s="671">
        <f>R16+R18</f>
        <v>6</v>
      </c>
      <c r="T16" s="669">
        <f>J16+J17+L16+B16+B17+D16+F16+F17+H16</f>
        <v>45</v>
      </c>
      <c r="U16" s="674">
        <f>K17+K16+M16+C17+C16+E16+I16+G16+G17</f>
        <v>90</v>
      </c>
      <c r="V16" s="669">
        <f>T16+T18</f>
        <v>89</v>
      </c>
      <c r="W16" s="674">
        <f>U16+U18</f>
        <v>180</v>
      </c>
      <c r="X16" s="664" t="s">
        <v>82</v>
      </c>
    </row>
    <row r="17" spans="1:24" ht="15.75" customHeight="1" thickBot="1">
      <c r="A17" s="691"/>
      <c r="B17" s="43">
        <f>O5</f>
        <v>4</v>
      </c>
      <c r="C17" s="44">
        <f>N5</f>
        <v>15</v>
      </c>
      <c r="D17" s="725">
        <v>1</v>
      </c>
      <c r="E17" s="726"/>
      <c r="F17" s="24">
        <f>O9</f>
        <v>9</v>
      </c>
      <c r="G17" s="46">
        <f>N9</f>
        <v>15</v>
      </c>
      <c r="H17" s="727">
        <v>1</v>
      </c>
      <c r="I17" s="728"/>
      <c r="J17" s="23">
        <f>O13</f>
        <v>10</v>
      </c>
      <c r="K17" s="24">
        <f>N13</f>
        <v>15</v>
      </c>
      <c r="L17" s="727">
        <v>1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4</v>
      </c>
      <c r="C18" s="48">
        <f>N6</f>
        <v>15</v>
      </c>
      <c r="D18" s="49">
        <f>Q6</f>
        <v>0</v>
      </c>
      <c r="E18" s="38">
        <f>P6</f>
        <v>0</v>
      </c>
      <c r="F18" s="50">
        <f>O10</f>
        <v>10</v>
      </c>
      <c r="G18" s="51">
        <f>N10</f>
        <v>15</v>
      </c>
      <c r="H18" s="52">
        <f>Q10</f>
        <v>0</v>
      </c>
      <c r="I18" s="42">
        <f>P10</f>
        <v>0</v>
      </c>
      <c r="J18" s="29">
        <f>O14</f>
        <v>5</v>
      </c>
      <c r="K18" s="30">
        <f>N14</f>
        <v>15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3</v>
      </c>
      <c r="S18" s="672"/>
      <c r="T18" s="669">
        <f>J18+J19+L18+B18+B19+D18+F18+F19+H18</f>
        <v>44</v>
      </c>
      <c r="U18" s="674">
        <f>K19+K18+M18+C19+C18+E18+I18+G18+G19</f>
        <v>90</v>
      </c>
      <c r="V18" s="676"/>
      <c r="W18" s="678"/>
      <c r="X18" s="665"/>
    </row>
    <row r="19" spans="1:24" ht="15.75" customHeight="1" thickBot="1">
      <c r="A19" s="724"/>
      <c r="B19" s="56">
        <f>O7</f>
        <v>6</v>
      </c>
      <c r="C19" s="57">
        <f>N7</f>
        <v>15</v>
      </c>
      <c r="D19" s="734">
        <v>1</v>
      </c>
      <c r="E19" s="735"/>
      <c r="F19" s="58">
        <f>O11</f>
        <v>6</v>
      </c>
      <c r="G19" s="59">
        <f>N11</f>
        <v>15</v>
      </c>
      <c r="H19" s="736">
        <v>1</v>
      </c>
      <c r="I19" s="737"/>
      <c r="J19" s="60">
        <f>O15</f>
        <v>13</v>
      </c>
      <c r="K19" s="58">
        <f>N15</f>
        <v>15</v>
      </c>
      <c r="L19" s="736">
        <v>1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5</v>
      </c>
    </row>
    <row r="23" spans="1:24" ht="15.75" customHeight="1"/>
  </sheetData>
  <mergeCells count="80">
    <mergeCell ref="X8:X11"/>
    <mergeCell ref="R10:R11"/>
    <mergeCell ref="T10:T11"/>
    <mergeCell ref="U10:U11"/>
    <mergeCell ref="R12:R13"/>
    <mergeCell ref="V12:V15"/>
    <mergeCell ref="X12:X15"/>
    <mergeCell ref="U14:U15"/>
    <mergeCell ref="W8:W11"/>
    <mergeCell ref="W12:W15"/>
    <mergeCell ref="R8:R9"/>
    <mergeCell ref="S8:S11"/>
    <mergeCell ref="T8:T9"/>
    <mergeCell ref="U8:U9"/>
    <mergeCell ref="R14:R15"/>
    <mergeCell ref="T14:T15"/>
    <mergeCell ref="X16:X19"/>
    <mergeCell ref="R18:R19"/>
    <mergeCell ref="T18:T19"/>
    <mergeCell ref="U18:U19"/>
    <mergeCell ref="L17:M17"/>
    <mergeCell ref="R16:R17"/>
    <mergeCell ref="S16:S19"/>
    <mergeCell ref="T16:T17"/>
    <mergeCell ref="U16:U17"/>
    <mergeCell ref="W16:W19"/>
    <mergeCell ref="V16:V19"/>
    <mergeCell ref="P13:Q13"/>
    <mergeCell ref="P15:Q15"/>
    <mergeCell ref="S12:S15"/>
    <mergeCell ref="T12:T13"/>
    <mergeCell ref="U12:U13"/>
    <mergeCell ref="D11:E11"/>
    <mergeCell ref="D13:E13"/>
    <mergeCell ref="H13:I13"/>
    <mergeCell ref="A16:A19"/>
    <mergeCell ref="N16:Q19"/>
    <mergeCell ref="A12:A15"/>
    <mergeCell ref="J12:M15"/>
    <mergeCell ref="H15:I15"/>
    <mergeCell ref="A8:A11"/>
    <mergeCell ref="F8:I11"/>
    <mergeCell ref="D15:E15"/>
    <mergeCell ref="D19:E19"/>
    <mergeCell ref="H19:I19"/>
    <mergeCell ref="L19:M19"/>
    <mergeCell ref="D17:E17"/>
    <mergeCell ref="H17:I17"/>
    <mergeCell ref="P9:Q9"/>
    <mergeCell ref="L9:M9"/>
    <mergeCell ref="A4:A7"/>
    <mergeCell ref="B4:E7"/>
    <mergeCell ref="W4:W7"/>
    <mergeCell ref="D9:E9"/>
    <mergeCell ref="V8:V11"/>
    <mergeCell ref="R4:R5"/>
    <mergeCell ref="S4:S7"/>
    <mergeCell ref="T4:T5"/>
    <mergeCell ref="U4:U5"/>
    <mergeCell ref="V4:V7"/>
    <mergeCell ref="L5:M5"/>
    <mergeCell ref="P5:Q5"/>
    <mergeCell ref="H5:I5"/>
    <mergeCell ref="L7:M7"/>
    <mergeCell ref="P7:Q7"/>
    <mergeCell ref="H7:I7"/>
    <mergeCell ref="L11:M11"/>
    <mergeCell ref="P11:Q11"/>
    <mergeCell ref="A1:X1"/>
    <mergeCell ref="R3:S3"/>
    <mergeCell ref="T3:U3"/>
    <mergeCell ref="X4:X7"/>
    <mergeCell ref="R6:R7"/>
    <mergeCell ref="T6:T7"/>
    <mergeCell ref="U6:U7"/>
    <mergeCell ref="B3:E3"/>
    <mergeCell ref="F3:I3"/>
    <mergeCell ref="J3:M3"/>
    <mergeCell ref="N3:Q3"/>
    <mergeCell ref="V3:W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X4" sqref="X4:X19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5.25" customHeight="1">
      <c r="A1" s="680" t="s">
        <v>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35</v>
      </c>
      <c r="B4" s="695"/>
      <c r="C4" s="696"/>
      <c r="D4" s="696"/>
      <c r="E4" s="697"/>
      <c r="F4" s="224">
        <v>15</v>
      </c>
      <c r="G4" s="225">
        <v>5</v>
      </c>
      <c r="H4" s="226"/>
      <c r="I4" s="227"/>
      <c r="J4" s="224">
        <v>15</v>
      </c>
      <c r="K4" s="228">
        <v>9</v>
      </c>
      <c r="L4" s="226"/>
      <c r="M4" s="229"/>
      <c r="N4" s="230">
        <v>15</v>
      </c>
      <c r="O4" s="231">
        <v>4</v>
      </c>
      <c r="P4" s="226"/>
      <c r="Q4" s="229"/>
      <c r="R4" s="667">
        <f>P5+L5+H5</f>
        <v>6</v>
      </c>
      <c r="S4" s="671">
        <f>R4+R6</f>
        <v>12</v>
      </c>
      <c r="T4" s="669">
        <f>J4+J5+L4+N4+N5+P4+H4+F4+F5</f>
        <v>90</v>
      </c>
      <c r="U4" s="674">
        <f>K5+K4+M4+O5+O4+Q4+I4+G4+G5</f>
        <v>38</v>
      </c>
      <c r="V4" s="661">
        <f>T4+T6</f>
        <v>180</v>
      </c>
      <c r="W4" s="719">
        <f>U4+U6</f>
        <v>88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232">
        <v>15</v>
      </c>
      <c r="G5" s="233">
        <v>5</v>
      </c>
      <c r="H5" s="763">
        <v>2</v>
      </c>
      <c r="I5" s="764"/>
      <c r="J5" s="232">
        <v>15</v>
      </c>
      <c r="K5" s="233">
        <v>9</v>
      </c>
      <c r="L5" s="763">
        <v>2</v>
      </c>
      <c r="M5" s="764"/>
      <c r="N5" s="234">
        <v>15</v>
      </c>
      <c r="O5" s="235">
        <v>6</v>
      </c>
      <c r="P5" s="763">
        <v>2</v>
      </c>
      <c r="Q5" s="764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602">
        <v>15</v>
      </c>
      <c r="G6" s="603">
        <v>10</v>
      </c>
      <c r="H6" s="604"/>
      <c r="I6" s="607"/>
      <c r="J6" s="602">
        <v>15</v>
      </c>
      <c r="K6" s="603">
        <v>8</v>
      </c>
      <c r="L6" s="604"/>
      <c r="M6" s="608"/>
      <c r="N6" s="602">
        <v>15</v>
      </c>
      <c r="O6" s="603">
        <v>8</v>
      </c>
      <c r="P6" s="604"/>
      <c r="Q6" s="608"/>
      <c r="R6" s="667">
        <f>P7+L7+H7</f>
        <v>6</v>
      </c>
      <c r="S6" s="672"/>
      <c r="T6" s="669">
        <f>J6+J7+L6+N6+N7+P6+H6+F6+F7</f>
        <v>90</v>
      </c>
      <c r="U6" s="674">
        <f>K7+K6+M6+O7+O6+Q6+I6+G6+G7</f>
        <v>50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607">
        <v>15</v>
      </c>
      <c r="G7" s="605">
        <v>13</v>
      </c>
      <c r="H7" s="688">
        <v>2</v>
      </c>
      <c r="I7" s="689"/>
      <c r="J7" s="606">
        <v>15</v>
      </c>
      <c r="K7" s="605">
        <v>10</v>
      </c>
      <c r="L7" s="688">
        <v>2</v>
      </c>
      <c r="M7" s="689"/>
      <c r="N7" s="606">
        <v>15</v>
      </c>
      <c r="O7" s="605">
        <v>1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40</v>
      </c>
      <c r="B8" s="12">
        <f>G4</f>
        <v>5</v>
      </c>
      <c r="C8" s="13">
        <f>F4</f>
        <v>15</v>
      </c>
      <c r="D8" s="14">
        <f>I4</f>
        <v>0</v>
      </c>
      <c r="E8" s="15">
        <f>H4</f>
        <v>0</v>
      </c>
      <c r="F8" s="706"/>
      <c r="G8" s="707"/>
      <c r="H8" s="707"/>
      <c r="I8" s="708"/>
      <c r="J8" s="236">
        <v>15</v>
      </c>
      <c r="K8" s="237">
        <v>6</v>
      </c>
      <c r="L8" s="238"/>
      <c r="M8" s="239"/>
      <c r="N8" s="240">
        <v>19</v>
      </c>
      <c r="O8" s="237">
        <v>17</v>
      </c>
      <c r="P8" s="241"/>
      <c r="Q8" s="239"/>
      <c r="R8" s="667">
        <f>P9+L9+D9</f>
        <v>5</v>
      </c>
      <c r="S8" s="671">
        <f>R8+R10</f>
        <v>10</v>
      </c>
      <c r="T8" s="669">
        <f>J8+J9+L8+N8+N9+P8+D8+B8+B9</f>
        <v>76</v>
      </c>
      <c r="U8" s="674">
        <f>K9+K8+M8+O9+O8+Q8+E8+C8+C9</f>
        <v>72</v>
      </c>
      <c r="V8" s="669">
        <f>T8+T10</f>
        <v>159</v>
      </c>
      <c r="W8" s="674">
        <f>U8+U10</f>
        <v>138</v>
      </c>
      <c r="X8" s="664" t="s">
        <v>80</v>
      </c>
    </row>
    <row r="9" spans="1:24" ht="15.75" customHeight="1" thickBot="1">
      <c r="A9" s="691"/>
      <c r="B9" s="21">
        <f>G5</f>
        <v>5</v>
      </c>
      <c r="C9" s="22">
        <f>F5</f>
        <v>15</v>
      </c>
      <c r="D9" s="704">
        <v>1</v>
      </c>
      <c r="E9" s="705"/>
      <c r="F9" s="709"/>
      <c r="G9" s="710"/>
      <c r="H9" s="710"/>
      <c r="I9" s="711"/>
      <c r="J9" s="242">
        <v>17</v>
      </c>
      <c r="K9" s="243">
        <v>15</v>
      </c>
      <c r="L9" s="765">
        <v>2</v>
      </c>
      <c r="M9" s="766"/>
      <c r="N9" s="244">
        <v>15</v>
      </c>
      <c r="O9" s="243">
        <v>4</v>
      </c>
      <c r="P9" s="765">
        <v>2</v>
      </c>
      <c r="Q9" s="766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10</v>
      </c>
      <c r="C10" s="26">
        <f>F6</f>
        <v>15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610">
        <v>15</v>
      </c>
      <c r="K10" s="611">
        <v>10</v>
      </c>
      <c r="L10" s="612"/>
      <c r="M10" s="609"/>
      <c r="N10" s="610">
        <v>15</v>
      </c>
      <c r="O10" s="611">
        <v>9</v>
      </c>
      <c r="P10" s="612"/>
      <c r="Q10" s="609"/>
      <c r="R10" s="667">
        <f>P11+L11+D11</f>
        <v>5</v>
      </c>
      <c r="S10" s="672"/>
      <c r="T10" s="669">
        <f>J10+J11+L10+N10+N11+P10+D10+B10+B11</f>
        <v>83</v>
      </c>
      <c r="U10" s="674">
        <f>K11+K10+M10+O11+O10+Q10+E10+C10+C11</f>
        <v>66</v>
      </c>
      <c r="V10" s="676"/>
      <c r="W10" s="678"/>
      <c r="X10" s="665"/>
    </row>
    <row r="11" spans="1:24" ht="15.75" customHeight="1" thickBot="1">
      <c r="A11" s="692"/>
      <c r="B11" s="32">
        <f>G7</f>
        <v>13</v>
      </c>
      <c r="C11" s="33">
        <f>F7</f>
        <v>15</v>
      </c>
      <c r="D11" s="715">
        <v>1</v>
      </c>
      <c r="E11" s="716"/>
      <c r="F11" s="712"/>
      <c r="G11" s="713"/>
      <c r="H11" s="713"/>
      <c r="I11" s="714"/>
      <c r="J11" s="613">
        <v>15</v>
      </c>
      <c r="K11" s="614">
        <v>5</v>
      </c>
      <c r="L11" s="659">
        <v>2</v>
      </c>
      <c r="M11" s="660"/>
      <c r="N11" s="613">
        <v>15</v>
      </c>
      <c r="O11" s="614">
        <v>12</v>
      </c>
      <c r="P11" s="659">
        <v>2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29</v>
      </c>
      <c r="B12" s="16">
        <f>K4</f>
        <v>9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6</v>
      </c>
      <c r="G12" s="40">
        <f>J8</f>
        <v>15</v>
      </c>
      <c r="H12" s="41">
        <f>M8</f>
        <v>0</v>
      </c>
      <c r="I12" s="42">
        <f>L8</f>
        <v>0</v>
      </c>
      <c r="J12" s="706"/>
      <c r="K12" s="707"/>
      <c r="L12" s="707"/>
      <c r="M12" s="708"/>
      <c r="N12" s="246">
        <v>15</v>
      </c>
      <c r="O12" s="245">
        <v>3</v>
      </c>
      <c r="P12" s="249"/>
      <c r="Q12" s="250"/>
      <c r="R12" s="667">
        <f>P13+H13+D13</f>
        <v>4</v>
      </c>
      <c r="S12" s="671">
        <f t="shared" ref="S12" si="0">R12+R14</f>
        <v>8</v>
      </c>
      <c r="T12" s="669">
        <f>H12+F12+F13+D12+B12+B13+N12+N13+P12</f>
        <v>69</v>
      </c>
      <c r="U12" s="674">
        <f>I12+G12+G13+E12+C12+C13+O13+O12+Q12</f>
        <v>71</v>
      </c>
      <c r="V12" s="669">
        <f>T12+T14</f>
        <v>140</v>
      </c>
      <c r="W12" s="674">
        <f>U12+U14</f>
        <v>163</v>
      </c>
      <c r="X12" s="664" t="s">
        <v>81</v>
      </c>
    </row>
    <row r="13" spans="1:24" ht="15.75" customHeight="1" thickBot="1">
      <c r="A13" s="691"/>
      <c r="B13" s="43">
        <f>K5</f>
        <v>9</v>
      </c>
      <c r="C13" s="44">
        <f>J5</f>
        <v>15</v>
      </c>
      <c r="D13" s="725">
        <v>1</v>
      </c>
      <c r="E13" s="726"/>
      <c r="F13" s="45">
        <f>K9</f>
        <v>15</v>
      </c>
      <c r="G13" s="46">
        <f>J9</f>
        <v>17</v>
      </c>
      <c r="H13" s="727">
        <v>1</v>
      </c>
      <c r="I13" s="728"/>
      <c r="J13" s="709"/>
      <c r="K13" s="710"/>
      <c r="L13" s="710"/>
      <c r="M13" s="711"/>
      <c r="N13" s="248">
        <v>15</v>
      </c>
      <c r="O13" s="247">
        <v>6</v>
      </c>
      <c r="P13" s="765">
        <v>2</v>
      </c>
      <c r="Q13" s="766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8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10</v>
      </c>
      <c r="G14" s="51">
        <f>J10</f>
        <v>15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616">
        <v>12</v>
      </c>
      <c r="O14" s="617">
        <v>15</v>
      </c>
      <c r="P14" s="618">
        <v>11</v>
      </c>
      <c r="Q14" s="615">
        <v>8</v>
      </c>
      <c r="R14" s="667">
        <f>P15+H15+D15</f>
        <v>4</v>
      </c>
      <c r="S14" s="672"/>
      <c r="T14" s="669">
        <f>H14+F14+F15+D14+B14+B15+N14+N15+P14</f>
        <v>71</v>
      </c>
      <c r="U14" s="674">
        <f>I14+G14+G15+E14+C14+C15+O15+O14+Q14</f>
        <v>92</v>
      </c>
      <c r="V14" s="676"/>
      <c r="W14" s="678"/>
      <c r="X14" s="665"/>
    </row>
    <row r="15" spans="1:24" ht="15.75" customHeight="1" thickBot="1">
      <c r="A15" s="692"/>
      <c r="B15" s="53">
        <f>K7</f>
        <v>10</v>
      </c>
      <c r="C15" s="54">
        <f>J7</f>
        <v>15</v>
      </c>
      <c r="D15" s="729">
        <v>1</v>
      </c>
      <c r="E15" s="730"/>
      <c r="F15" s="35">
        <f>K11</f>
        <v>5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619">
        <v>15</v>
      </c>
      <c r="O15" s="620">
        <v>9</v>
      </c>
      <c r="P15" s="659">
        <v>2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34</v>
      </c>
      <c r="B16" s="16">
        <f>O4</f>
        <v>4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17</v>
      </c>
      <c r="G16" s="40">
        <f>N8</f>
        <v>19</v>
      </c>
      <c r="H16" s="41">
        <f>Q8</f>
        <v>0</v>
      </c>
      <c r="I16" s="42">
        <f>P8</f>
        <v>0</v>
      </c>
      <c r="J16" s="20">
        <f>O12</f>
        <v>3</v>
      </c>
      <c r="K16" s="17">
        <f>N12</f>
        <v>15</v>
      </c>
      <c r="L16" s="18">
        <f>Q12</f>
        <v>0</v>
      </c>
      <c r="M16" s="19">
        <f>P12</f>
        <v>0</v>
      </c>
      <c r="N16" s="706"/>
      <c r="O16" s="707"/>
      <c r="P16" s="707"/>
      <c r="Q16" s="708"/>
      <c r="R16" s="667">
        <f>H17+D17+L17</f>
        <v>3</v>
      </c>
      <c r="S16" s="671">
        <f>R16+R18</f>
        <v>6</v>
      </c>
      <c r="T16" s="669">
        <f>J16+J17+L16+B16+B17+D16+F16+F17+H16</f>
        <v>40</v>
      </c>
      <c r="U16" s="674">
        <f>K17+K16+M16+C17+C16+E16+I16+G16+G17</f>
        <v>94</v>
      </c>
      <c r="V16" s="669">
        <f>T16+T18</f>
        <v>102</v>
      </c>
      <c r="W16" s="674">
        <f>U16+U18</f>
        <v>192</v>
      </c>
      <c r="X16" s="664" t="s">
        <v>82</v>
      </c>
    </row>
    <row r="17" spans="1:24" ht="15.75" customHeight="1" thickBot="1">
      <c r="A17" s="691"/>
      <c r="B17" s="43">
        <f>O5</f>
        <v>6</v>
      </c>
      <c r="C17" s="44">
        <f>N5</f>
        <v>15</v>
      </c>
      <c r="D17" s="725">
        <v>1</v>
      </c>
      <c r="E17" s="726"/>
      <c r="F17" s="24">
        <f>O9</f>
        <v>4</v>
      </c>
      <c r="G17" s="46">
        <f>N9</f>
        <v>15</v>
      </c>
      <c r="H17" s="727">
        <v>1</v>
      </c>
      <c r="I17" s="728"/>
      <c r="J17" s="23">
        <f>O13</f>
        <v>6</v>
      </c>
      <c r="K17" s="24">
        <f>N13</f>
        <v>15</v>
      </c>
      <c r="L17" s="727">
        <v>1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8</v>
      </c>
      <c r="C18" s="48">
        <f>N6</f>
        <v>15</v>
      </c>
      <c r="D18" s="49">
        <f>Q6</f>
        <v>0</v>
      </c>
      <c r="E18" s="38">
        <f>P6</f>
        <v>0</v>
      </c>
      <c r="F18" s="50">
        <f>O10</f>
        <v>9</v>
      </c>
      <c r="G18" s="51">
        <f>N10</f>
        <v>15</v>
      </c>
      <c r="H18" s="52">
        <f>Q10</f>
        <v>0</v>
      </c>
      <c r="I18" s="42">
        <f>P10</f>
        <v>0</v>
      </c>
      <c r="J18" s="29">
        <f>O14</f>
        <v>15</v>
      </c>
      <c r="K18" s="30">
        <f>N14</f>
        <v>12</v>
      </c>
      <c r="L18" s="31">
        <f>Q14</f>
        <v>8</v>
      </c>
      <c r="M18" s="19">
        <f>P14</f>
        <v>11</v>
      </c>
      <c r="N18" s="709"/>
      <c r="O18" s="710"/>
      <c r="P18" s="710"/>
      <c r="Q18" s="711"/>
      <c r="R18" s="667">
        <f>H19+D19+L19</f>
        <v>3</v>
      </c>
      <c r="S18" s="672"/>
      <c r="T18" s="669">
        <f>J18+J19+L18+B18+B19+D18+F18+F19+H18</f>
        <v>62</v>
      </c>
      <c r="U18" s="674">
        <f>K19+K18+M18+C19+C18+E18+I18+G18+G19</f>
        <v>98</v>
      </c>
      <c r="V18" s="676"/>
      <c r="W18" s="678"/>
      <c r="X18" s="665"/>
    </row>
    <row r="19" spans="1:24" ht="15.75" customHeight="1" thickBot="1">
      <c r="A19" s="724"/>
      <c r="B19" s="56">
        <f>O7</f>
        <v>1</v>
      </c>
      <c r="C19" s="57">
        <f>N7</f>
        <v>15</v>
      </c>
      <c r="D19" s="734">
        <v>1</v>
      </c>
      <c r="E19" s="735"/>
      <c r="F19" s="58">
        <f>O11</f>
        <v>12</v>
      </c>
      <c r="G19" s="59">
        <f>N11</f>
        <v>15</v>
      </c>
      <c r="H19" s="736">
        <v>1</v>
      </c>
      <c r="I19" s="737"/>
      <c r="J19" s="60">
        <f>O15</f>
        <v>9</v>
      </c>
      <c r="K19" s="58">
        <f>N15</f>
        <v>15</v>
      </c>
      <c r="L19" s="736">
        <v>1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76</v>
      </c>
    </row>
    <row r="23" spans="1:24" ht="15.75" customHeight="1"/>
  </sheetData>
  <mergeCells count="80">
    <mergeCell ref="X8:X11"/>
    <mergeCell ref="R10:R11"/>
    <mergeCell ref="T10:T11"/>
    <mergeCell ref="U10:U11"/>
    <mergeCell ref="R12:R13"/>
    <mergeCell ref="V12:V15"/>
    <mergeCell ref="X12:X15"/>
    <mergeCell ref="U14:U15"/>
    <mergeCell ref="W8:W11"/>
    <mergeCell ref="W12:W15"/>
    <mergeCell ref="R8:R9"/>
    <mergeCell ref="S8:S11"/>
    <mergeCell ref="T8:T9"/>
    <mergeCell ref="U8:U9"/>
    <mergeCell ref="R14:R15"/>
    <mergeCell ref="T14:T15"/>
    <mergeCell ref="X16:X19"/>
    <mergeCell ref="R18:R19"/>
    <mergeCell ref="T18:T19"/>
    <mergeCell ref="U18:U19"/>
    <mergeCell ref="L17:M17"/>
    <mergeCell ref="R16:R17"/>
    <mergeCell ref="S16:S19"/>
    <mergeCell ref="T16:T17"/>
    <mergeCell ref="U16:U17"/>
    <mergeCell ref="W16:W19"/>
    <mergeCell ref="V16:V19"/>
    <mergeCell ref="P13:Q13"/>
    <mergeCell ref="P15:Q15"/>
    <mergeCell ref="S12:S15"/>
    <mergeCell ref="T12:T13"/>
    <mergeCell ref="U12:U13"/>
    <mergeCell ref="D11:E11"/>
    <mergeCell ref="D13:E13"/>
    <mergeCell ref="H13:I13"/>
    <mergeCell ref="A16:A19"/>
    <mergeCell ref="N16:Q19"/>
    <mergeCell ref="A12:A15"/>
    <mergeCell ref="J12:M15"/>
    <mergeCell ref="H15:I15"/>
    <mergeCell ref="A8:A11"/>
    <mergeCell ref="F8:I11"/>
    <mergeCell ref="D15:E15"/>
    <mergeCell ref="D19:E19"/>
    <mergeCell ref="H19:I19"/>
    <mergeCell ref="L19:M19"/>
    <mergeCell ref="D17:E17"/>
    <mergeCell ref="H17:I17"/>
    <mergeCell ref="P9:Q9"/>
    <mergeCell ref="L9:M9"/>
    <mergeCell ref="A4:A7"/>
    <mergeCell ref="B4:E7"/>
    <mergeCell ref="W4:W7"/>
    <mergeCell ref="D9:E9"/>
    <mergeCell ref="V8:V11"/>
    <mergeCell ref="R4:R5"/>
    <mergeCell ref="S4:S7"/>
    <mergeCell ref="T4:T5"/>
    <mergeCell ref="U4:U5"/>
    <mergeCell ref="V4:V7"/>
    <mergeCell ref="L5:M5"/>
    <mergeCell ref="P5:Q5"/>
    <mergeCell ref="H5:I5"/>
    <mergeCell ref="L7:M7"/>
    <mergeCell ref="P7:Q7"/>
    <mergeCell ref="H7:I7"/>
    <mergeCell ref="L11:M11"/>
    <mergeCell ref="P11:Q11"/>
    <mergeCell ref="A1:X1"/>
    <mergeCell ref="R3:S3"/>
    <mergeCell ref="T3:U3"/>
    <mergeCell ref="X4:X7"/>
    <mergeCell ref="R6:R7"/>
    <mergeCell ref="T6:T7"/>
    <mergeCell ref="U6:U7"/>
    <mergeCell ref="B3:E3"/>
    <mergeCell ref="F3:I3"/>
    <mergeCell ref="J3:M3"/>
    <mergeCell ref="N3:Q3"/>
    <mergeCell ref="V3:W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AA8" sqref="AA8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>
      <c r="A1" s="680" t="s">
        <v>9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39</v>
      </c>
      <c r="B4" s="695"/>
      <c r="C4" s="696"/>
      <c r="D4" s="696"/>
      <c r="E4" s="697"/>
      <c r="F4" s="251">
        <v>10</v>
      </c>
      <c r="G4" s="252">
        <v>15</v>
      </c>
      <c r="H4" s="253"/>
      <c r="I4" s="254"/>
      <c r="J4" s="251">
        <v>15</v>
      </c>
      <c r="K4" s="255">
        <v>10</v>
      </c>
      <c r="L4" s="253"/>
      <c r="M4" s="256"/>
      <c r="N4" s="257">
        <v>15</v>
      </c>
      <c r="O4" s="258">
        <v>11</v>
      </c>
      <c r="P4" s="253"/>
      <c r="Q4" s="256"/>
      <c r="R4" s="667">
        <f>P5+L5+H5</f>
        <v>5</v>
      </c>
      <c r="S4" s="671">
        <f>R4+R6</f>
        <v>11</v>
      </c>
      <c r="T4" s="669">
        <f>J4+J5+L4+N4+N5+P4+H4+F4+F5</f>
        <v>83</v>
      </c>
      <c r="U4" s="674">
        <f>K5+K4+M4+O5+O4+Q4+I4+G4+G5</f>
        <v>67</v>
      </c>
      <c r="V4" s="661">
        <f>T4+T6</f>
        <v>173</v>
      </c>
      <c r="W4" s="719">
        <f>U4+U6</f>
        <v>113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259">
        <v>13</v>
      </c>
      <c r="G5" s="260">
        <v>15</v>
      </c>
      <c r="H5" s="763">
        <v>1</v>
      </c>
      <c r="I5" s="764"/>
      <c r="J5" s="259">
        <v>15</v>
      </c>
      <c r="K5" s="260">
        <v>12</v>
      </c>
      <c r="L5" s="763">
        <v>2</v>
      </c>
      <c r="M5" s="764"/>
      <c r="N5" s="261">
        <v>15</v>
      </c>
      <c r="O5" s="262">
        <v>4</v>
      </c>
      <c r="P5" s="763">
        <v>2</v>
      </c>
      <c r="Q5" s="764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621">
        <v>15</v>
      </c>
      <c r="G6" s="622">
        <v>10</v>
      </c>
      <c r="H6" s="623"/>
      <c r="I6" s="626"/>
      <c r="J6" s="621">
        <v>15</v>
      </c>
      <c r="K6" s="622">
        <v>8</v>
      </c>
      <c r="L6" s="623"/>
      <c r="M6" s="627"/>
      <c r="N6" s="621">
        <v>15</v>
      </c>
      <c r="O6" s="622">
        <v>4</v>
      </c>
      <c r="P6" s="623"/>
      <c r="Q6" s="627"/>
      <c r="R6" s="667">
        <f>P7+L7+H7</f>
        <v>6</v>
      </c>
      <c r="S6" s="672"/>
      <c r="T6" s="669">
        <f>J6+J7+L6+N6+N7+P6+H6+F6+F7</f>
        <v>90</v>
      </c>
      <c r="U6" s="674">
        <f>K7+K6+M6+O7+O6+Q6+I6+G6+G7</f>
        <v>46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626">
        <v>15</v>
      </c>
      <c r="G7" s="624">
        <v>11</v>
      </c>
      <c r="H7" s="688">
        <v>2</v>
      </c>
      <c r="I7" s="689"/>
      <c r="J7" s="625">
        <v>15</v>
      </c>
      <c r="K7" s="624">
        <v>7</v>
      </c>
      <c r="L7" s="688">
        <v>2</v>
      </c>
      <c r="M7" s="689"/>
      <c r="N7" s="625">
        <v>15</v>
      </c>
      <c r="O7" s="624">
        <v>6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28</v>
      </c>
      <c r="B8" s="12">
        <f>G4</f>
        <v>15</v>
      </c>
      <c r="C8" s="13">
        <f>F4</f>
        <v>10</v>
      </c>
      <c r="D8" s="14">
        <f>I4</f>
        <v>0</v>
      </c>
      <c r="E8" s="15">
        <f>H4</f>
        <v>0</v>
      </c>
      <c r="F8" s="706"/>
      <c r="G8" s="707"/>
      <c r="H8" s="707"/>
      <c r="I8" s="708"/>
      <c r="J8" s="263">
        <v>15</v>
      </c>
      <c r="K8" s="264">
        <v>7</v>
      </c>
      <c r="L8" s="265"/>
      <c r="M8" s="266"/>
      <c r="N8" s="267">
        <v>15</v>
      </c>
      <c r="O8" s="264">
        <v>6</v>
      </c>
      <c r="P8" s="268"/>
      <c r="Q8" s="266"/>
      <c r="R8" s="667">
        <f>P9+L9+D9</f>
        <v>6</v>
      </c>
      <c r="S8" s="671">
        <f>R8+R10</f>
        <v>11</v>
      </c>
      <c r="T8" s="669">
        <f>J8+J9+L8+N8+N9+P8+D8+B8+B9</f>
        <v>90</v>
      </c>
      <c r="U8" s="674">
        <f>K9+K8+M8+O9+O8+Q8+E8+C8+C9</f>
        <v>49</v>
      </c>
      <c r="V8" s="669">
        <f>T8+T10</f>
        <v>172</v>
      </c>
      <c r="W8" s="674">
        <f>U8+U10</f>
        <v>120</v>
      </c>
      <c r="X8" s="664" t="s">
        <v>80</v>
      </c>
    </row>
    <row r="9" spans="1:24" ht="15.75" customHeight="1" thickBot="1">
      <c r="A9" s="691"/>
      <c r="B9" s="21">
        <f>G5</f>
        <v>15</v>
      </c>
      <c r="C9" s="22">
        <f>F5</f>
        <v>13</v>
      </c>
      <c r="D9" s="704">
        <v>2</v>
      </c>
      <c r="E9" s="705"/>
      <c r="F9" s="709"/>
      <c r="G9" s="710"/>
      <c r="H9" s="710"/>
      <c r="I9" s="711"/>
      <c r="J9" s="269">
        <v>15</v>
      </c>
      <c r="K9" s="270">
        <v>10</v>
      </c>
      <c r="L9" s="765">
        <v>2</v>
      </c>
      <c r="M9" s="766"/>
      <c r="N9" s="271">
        <v>15</v>
      </c>
      <c r="O9" s="270">
        <v>3</v>
      </c>
      <c r="P9" s="765">
        <v>2</v>
      </c>
      <c r="Q9" s="766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10</v>
      </c>
      <c r="C10" s="26">
        <f>F6</f>
        <v>15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629">
        <v>16</v>
      </c>
      <c r="K10" s="630">
        <v>14</v>
      </c>
      <c r="L10" s="631"/>
      <c r="M10" s="628"/>
      <c r="N10" s="629">
        <v>15</v>
      </c>
      <c r="O10" s="630">
        <v>12</v>
      </c>
      <c r="P10" s="631"/>
      <c r="Q10" s="628"/>
      <c r="R10" s="667">
        <f>P11+L11+D11</f>
        <v>5</v>
      </c>
      <c r="S10" s="672"/>
      <c r="T10" s="669">
        <f>J10+J11+L10+N10+N11+P10+D10+B10+B11</f>
        <v>82</v>
      </c>
      <c r="U10" s="674">
        <f>K11+K10+M10+O11+O10+Q10+E10+C10+C11</f>
        <v>71</v>
      </c>
      <c r="V10" s="676"/>
      <c r="W10" s="678"/>
      <c r="X10" s="665"/>
    </row>
    <row r="11" spans="1:24" ht="15.75" customHeight="1" thickBot="1">
      <c r="A11" s="692"/>
      <c r="B11" s="32">
        <f>G7</f>
        <v>11</v>
      </c>
      <c r="C11" s="33">
        <f>F7</f>
        <v>15</v>
      </c>
      <c r="D11" s="715">
        <v>1</v>
      </c>
      <c r="E11" s="716"/>
      <c r="F11" s="712"/>
      <c r="G11" s="713"/>
      <c r="H11" s="713"/>
      <c r="I11" s="714"/>
      <c r="J11" s="632">
        <v>15</v>
      </c>
      <c r="K11" s="633">
        <v>6</v>
      </c>
      <c r="L11" s="659">
        <v>2</v>
      </c>
      <c r="M11" s="660"/>
      <c r="N11" s="632">
        <v>15</v>
      </c>
      <c r="O11" s="633">
        <v>9</v>
      </c>
      <c r="P11" s="659">
        <v>2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33</v>
      </c>
      <c r="B12" s="16">
        <f>K4</f>
        <v>10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7</v>
      </c>
      <c r="G12" s="40">
        <f>J8</f>
        <v>15</v>
      </c>
      <c r="H12" s="41">
        <f>M8</f>
        <v>0</v>
      </c>
      <c r="I12" s="42">
        <f>L8</f>
        <v>0</v>
      </c>
      <c r="J12" s="706"/>
      <c r="K12" s="707"/>
      <c r="L12" s="707"/>
      <c r="M12" s="708"/>
      <c r="N12" s="273">
        <v>16</v>
      </c>
      <c r="O12" s="272">
        <v>14</v>
      </c>
      <c r="P12" s="276"/>
      <c r="Q12" s="277"/>
      <c r="R12" s="667">
        <f>P13+H13+D13</f>
        <v>4</v>
      </c>
      <c r="S12" s="671">
        <f t="shared" ref="S12" si="0">R12+R14</f>
        <v>8</v>
      </c>
      <c r="T12" s="669">
        <f>H12+F12+F13+D12+B12+B13+N12+N13+P12</f>
        <v>70</v>
      </c>
      <c r="U12" s="674">
        <f>I12+G12+G13+E12+C12+C13+O13+O12+Q12</f>
        <v>82</v>
      </c>
      <c r="V12" s="669">
        <f>T12+T14</f>
        <v>135</v>
      </c>
      <c r="W12" s="674">
        <f>U12+U14</f>
        <v>154</v>
      </c>
      <c r="X12" s="664" t="s">
        <v>81</v>
      </c>
    </row>
    <row r="13" spans="1:24" ht="15.75" customHeight="1" thickBot="1">
      <c r="A13" s="691"/>
      <c r="B13" s="43">
        <f>K5</f>
        <v>12</v>
      </c>
      <c r="C13" s="44">
        <f>J5</f>
        <v>15</v>
      </c>
      <c r="D13" s="725">
        <v>1</v>
      </c>
      <c r="E13" s="726"/>
      <c r="F13" s="45">
        <f>K9</f>
        <v>10</v>
      </c>
      <c r="G13" s="46">
        <f>J9</f>
        <v>15</v>
      </c>
      <c r="H13" s="727">
        <v>1</v>
      </c>
      <c r="I13" s="728"/>
      <c r="J13" s="709"/>
      <c r="K13" s="710"/>
      <c r="L13" s="710"/>
      <c r="M13" s="711"/>
      <c r="N13" s="275">
        <v>15</v>
      </c>
      <c r="O13" s="274">
        <v>8</v>
      </c>
      <c r="P13" s="765">
        <v>2</v>
      </c>
      <c r="Q13" s="766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8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14</v>
      </c>
      <c r="G14" s="51">
        <f>J10</f>
        <v>16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635">
        <v>15</v>
      </c>
      <c r="O14" s="636">
        <v>2</v>
      </c>
      <c r="P14" s="637"/>
      <c r="Q14" s="634"/>
      <c r="R14" s="667">
        <f>P15+H15+D15</f>
        <v>4</v>
      </c>
      <c r="S14" s="672"/>
      <c r="T14" s="669">
        <f>H14+F14+F15+D14+B14+B15+N14+N15+P14</f>
        <v>65</v>
      </c>
      <c r="U14" s="674">
        <f>I14+G14+G15+E14+C14+C15+O15+O14+Q14</f>
        <v>72</v>
      </c>
      <c r="V14" s="676"/>
      <c r="W14" s="678"/>
      <c r="X14" s="665"/>
    </row>
    <row r="15" spans="1:24" ht="15.75" customHeight="1" thickBot="1">
      <c r="A15" s="692"/>
      <c r="B15" s="53">
        <f>K7</f>
        <v>7</v>
      </c>
      <c r="C15" s="54">
        <f>J7</f>
        <v>15</v>
      </c>
      <c r="D15" s="729">
        <v>1</v>
      </c>
      <c r="E15" s="730"/>
      <c r="F15" s="35">
        <f>K11</f>
        <v>6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638">
        <v>15</v>
      </c>
      <c r="O15" s="639">
        <v>9</v>
      </c>
      <c r="P15" s="659">
        <v>2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38</v>
      </c>
      <c r="B16" s="16">
        <f>O4</f>
        <v>11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6</v>
      </c>
      <c r="G16" s="40">
        <f>N8</f>
        <v>15</v>
      </c>
      <c r="H16" s="41">
        <f>Q8</f>
        <v>0</v>
      </c>
      <c r="I16" s="42">
        <f>P8</f>
        <v>0</v>
      </c>
      <c r="J16" s="20">
        <f>O12</f>
        <v>14</v>
      </c>
      <c r="K16" s="17">
        <f>N12</f>
        <v>16</v>
      </c>
      <c r="L16" s="18">
        <f>Q12</f>
        <v>0</v>
      </c>
      <c r="M16" s="19">
        <f>P12</f>
        <v>0</v>
      </c>
      <c r="N16" s="706"/>
      <c r="O16" s="707"/>
      <c r="P16" s="707"/>
      <c r="Q16" s="708"/>
      <c r="R16" s="667">
        <f>H17+D17+L17</f>
        <v>3</v>
      </c>
      <c r="S16" s="671">
        <f>R16+R18</f>
        <v>6</v>
      </c>
      <c r="T16" s="669">
        <f>J16+J17+L16+B16+B17+D16+F16+F17+H16</f>
        <v>46</v>
      </c>
      <c r="U16" s="674">
        <f>K17+K16+M16+C17+C16+E16+I16+G16+G17</f>
        <v>91</v>
      </c>
      <c r="V16" s="669">
        <f>T16+T18</f>
        <v>88</v>
      </c>
      <c r="W16" s="674">
        <f>U16+U18</f>
        <v>181</v>
      </c>
      <c r="X16" s="664" t="s">
        <v>82</v>
      </c>
    </row>
    <row r="17" spans="1:24" ht="15.75" customHeight="1" thickBot="1">
      <c r="A17" s="691"/>
      <c r="B17" s="43">
        <f>O5</f>
        <v>4</v>
      </c>
      <c r="C17" s="44">
        <f>N5</f>
        <v>15</v>
      </c>
      <c r="D17" s="725">
        <v>1</v>
      </c>
      <c r="E17" s="726"/>
      <c r="F17" s="24">
        <f>O9</f>
        <v>3</v>
      </c>
      <c r="G17" s="46">
        <f>N9</f>
        <v>15</v>
      </c>
      <c r="H17" s="727">
        <v>1</v>
      </c>
      <c r="I17" s="728"/>
      <c r="J17" s="23">
        <f>O13</f>
        <v>8</v>
      </c>
      <c r="K17" s="24">
        <f>N13</f>
        <v>15</v>
      </c>
      <c r="L17" s="727">
        <v>1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4</v>
      </c>
      <c r="C18" s="48">
        <f>N6</f>
        <v>15</v>
      </c>
      <c r="D18" s="49">
        <f>Q6</f>
        <v>0</v>
      </c>
      <c r="E18" s="38">
        <f>P6</f>
        <v>0</v>
      </c>
      <c r="F18" s="50">
        <f>O10</f>
        <v>12</v>
      </c>
      <c r="G18" s="51">
        <f>N10</f>
        <v>15</v>
      </c>
      <c r="H18" s="52">
        <f>Q10</f>
        <v>0</v>
      </c>
      <c r="I18" s="42">
        <f>P10</f>
        <v>0</v>
      </c>
      <c r="J18" s="29">
        <f>O14</f>
        <v>2</v>
      </c>
      <c r="K18" s="30">
        <f>N14</f>
        <v>15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3</v>
      </c>
      <c r="S18" s="672"/>
      <c r="T18" s="669">
        <f>J18+J19+L18+B18+B19+D18+F18+F19+H18</f>
        <v>42</v>
      </c>
      <c r="U18" s="674">
        <f>K19+K18+M18+C19+C18+E18+I18+G18+G19</f>
        <v>90</v>
      </c>
      <c r="V18" s="676"/>
      <c r="W18" s="678"/>
      <c r="X18" s="665"/>
    </row>
    <row r="19" spans="1:24" ht="15.75" customHeight="1" thickBot="1">
      <c r="A19" s="724"/>
      <c r="B19" s="56">
        <f>O7</f>
        <v>6</v>
      </c>
      <c r="C19" s="57">
        <f>N7</f>
        <v>15</v>
      </c>
      <c r="D19" s="734">
        <v>1</v>
      </c>
      <c r="E19" s="735"/>
      <c r="F19" s="58">
        <f>O11</f>
        <v>9</v>
      </c>
      <c r="G19" s="59">
        <f>N11</f>
        <v>15</v>
      </c>
      <c r="H19" s="736">
        <v>1</v>
      </c>
      <c r="I19" s="737"/>
      <c r="J19" s="60">
        <f>O15</f>
        <v>9</v>
      </c>
      <c r="K19" s="58">
        <f>N15</f>
        <v>15</v>
      </c>
      <c r="L19" s="736">
        <v>1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74</v>
      </c>
    </row>
    <row r="23" spans="1:24" ht="15.75" customHeight="1"/>
  </sheetData>
  <mergeCells count="80">
    <mergeCell ref="X8:X11"/>
    <mergeCell ref="R10:R11"/>
    <mergeCell ref="T10:T11"/>
    <mergeCell ref="U10:U11"/>
    <mergeCell ref="R12:R13"/>
    <mergeCell ref="V12:V15"/>
    <mergeCell ref="X12:X15"/>
    <mergeCell ref="U14:U15"/>
    <mergeCell ref="W8:W11"/>
    <mergeCell ref="W12:W15"/>
    <mergeCell ref="R8:R9"/>
    <mergeCell ref="S8:S11"/>
    <mergeCell ref="T8:T9"/>
    <mergeCell ref="U8:U9"/>
    <mergeCell ref="R14:R15"/>
    <mergeCell ref="T14:T15"/>
    <mergeCell ref="X16:X19"/>
    <mergeCell ref="R18:R19"/>
    <mergeCell ref="T18:T19"/>
    <mergeCell ref="U18:U19"/>
    <mergeCell ref="L17:M17"/>
    <mergeCell ref="R16:R17"/>
    <mergeCell ref="S16:S19"/>
    <mergeCell ref="T16:T17"/>
    <mergeCell ref="U16:U17"/>
    <mergeCell ref="W16:W19"/>
    <mergeCell ref="V16:V19"/>
    <mergeCell ref="P13:Q13"/>
    <mergeCell ref="P15:Q15"/>
    <mergeCell ref="S12:S15"/>
    <mergeCell ref="T12:T13"/>
    <mergeCell ref="U12:U13"/>
    <mergeCell ref="D11:E11"/>
    <mergeCell ref="D13:E13"/>
    <mergeCell ref="H13:I13"/>
    <mergeCell ref="A16:A19"/>
    <mergeCell ref="N16:Q19"/>
    <mergeCell ref="A12:A15"/>
    <mergeCell ref="J12:M15"/>
    <mergeCell ref="H15:I15"/>
    <mergeCell ref="A8:A11"/>
    <mergeCell ref="F8:I11"/>
    <mergeCell ref="D15:E15"/>
    <mergeCell ref="D19:E19"/>
    <mergeCell ref="H19:I19"/>
    <mergeCell ref="L19:M19"/>
    <mergeCell ref="D17:E17"/>
    <mergeCell ref="H17:I17"/>
    <mergeCell ref="P9:Q9"/>
    <mergeCell ref="L9:M9"/>
    <mergeCell ref="A4:A7"/>
    <mergeCell ref="B4:E7"/>
    <mergeCell ref="W4:W7"/>
    <mergeCell ref="D9:E9"/>
    <mergeCell ref="V8:V11"/>
    <mergeCell ref="R4:R5"/>
    <mergeCell ref="S4:S7"/>
    <mergeCell ref="T4:T5"/>
    <mergeCell ref="U4:U5"/>
    <mergeCell ref="V4:V7"/>
    <mergeCell ref="L5:M5"/>
    <mergeCell ref="P5:Q5"/>
    <mergeCell ref="H5:I5"/>
    <mergeCell ref="L7:M7"/>
    <mergeCell ref="P7:Q7"/>
    <mergeCell ref="H7:I7"/>
    <mergeCell ref="L11:M11"/>
    <mergeCell ref="P11:Q11"/>
    <mergeCell ref="A1:X1"/>
    <mergeCell ref="R3:S3"/>
    <mergeCell ref="T3:U3"/>
    <mergeCell ref="X4:X7"/>
    <mergeCell ref="R6:R7"/>
    <mergeCell ref="T6:T7"/>
    <mergeCell ref="U6:U7"/>
    <mergeCell ref="B3:E3"/>
    <mergeCell ref="F3:I3"/>
    <mergeCell ref="J3:M3"/>
    <mergeCell ref="N3:Q3"/>
    <mergeCell ref="V3:W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AB6" sqref="AB6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5.25" customHeight="1">
      <c r="A1" s="680" t="s">
        <v>10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58</v>
      </c>
      <c r="B4" s="695"/>
      <c r="C4" s="696"/>
      <c r="D4" s="696"/>
      <c r="E4" s="697"/>
      <c r="F4" s="284">
        <v>15</v>
      </c>
      <c r="G4" s="285">
        <v>5</v>
      </c>
      <c r="H4" s="286"/>
      <c r="I4" s="282"/>
      <c r="J4" s="284">
        <v>15</v>
      </c>
      <c r="K4" s="287">
        <v>7</v>
      </c>
      <c r="L4" s="286"/>
      <c r="M4" s="283"/>
      <c r="N4" s="278">
        <v>15</v>
      </c>
      <c r="O4" s="279">
        <v>8</v>
      </c>
      <c r="P4" s="286"/>
      <c r="Q4" s="283"/>
      <c r="R4" s="667">
        <f>P5+L5+H5</f>
        <v>6</v>
      </c>
      <c r="S4" s="671">
        <f>R4+R6</f>
        <v>12</v>
      </c>
      <c r="T4" s="669">
        <f>J4+J5+L4+N4+N5+P4+H4+F4+F5</f>
        <v>90</v>
      </c>
      <c r="U4" s="674">
        <f>K5+K4+M4+O5+O4+Q4+I4+G4+G5</f>
        <v>48</v>
      </c>
      <c r="V4" s="661">
        <f>T4+T6</f>
        <v>179</v>
      </c>
      <c r="W4" s="719">
        <f>U4+U6</f>
        <v>90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288">
        <v>15</v>
      </c>
      <c r="G5" s="289">
        <v>11</v>
      </c>
      <c r="H5" s="717">
        <v>2</v>
      </c>
      <c r="I5" s="718"/>
      <c r="J5" s="288">
        <v>15</v>
      </c>
      <c r="K5" s="289">
        <v>8</v>
      </c>
      <c r="L5" s="717">
        <v>2</v>
      </c>
      <c r="M5" s="718"/>
      <c r="N5" s="280">
        <v>15</v>
      </c>
      <c r="O5" s="281">
        <v>9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3">
        <v>15</v>
      </c>
      <c r="G6" s="4">
        <v>6</v>
      </c>
      <c r="H6" s="5"/>
      <c r="I6" s="64"/>
      <c r="J6" s="3">
        <v>14</v>
      </c>
      <c r="K6" s="4">
        <v>7</v>
      </c>
      <c r="L6" s="5"/>
      <c r="M6" s="66"/>
      <c r="N6" s="3">
        <v>15</v>
      </c>
      <c r="O6" s="4">
        <v>3</v>
      </c>
      <c r="P6" s="5"/>
      <c r="Q6" s="66"/>
      <c r="R6" s="667">
        <f>P7+L7+H7</f>
        <v>6</v>
      </c>
      <c r="S6" s="672"/>
      <c r="T6" s="669">
        <f>J6+J7+L6+N6+N7+P6+H6+F6+F7</f>
        <v>89</v>
      </c>
      <c r="U6" s="674">
        <f>K7+K6+M6+O7+O6+Q6+I6+G6+G7</f>
        <v>42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64">
        <v>15</v>
      </c>
      <c r="G7" s="6">
        <v>6</v>
      </c>
      <c r="H7" s="688">
        <v>2</v>
      </c>
      <c r="I7" s="689"/>
      <c r="J7" s="7">
        <v>15</v>
      </c>
      <c r="K7" s="6">
        <v>10</v>
      </c>
      <c r="L7" s="688">
        <v>2</v>
      </c>
      <c r="M7" s="689"/>
      <c r="N7" s="7">
        <v>15</v>
      </c>
      <c r="O7" s="6">
        <v>10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78</v>
      </c>
      <c r="B8" s="12">
        <f>G4</f>
        <v>5</v>
      </c>
      <c r="C8" s="13">
        <f>F4</f>
        <v>15</v>
      </c>
      <c r="D8" s="14">
        <f>I4</f>
        <v>0</v>
      </c>
      <c r="E8" s="15">
        <f>H4</f>
        <v>0</v>
      </c>
      <c r="F8" s="706"/>
      <c r="G8" s="707"/>
      <c r="H8" s="707"/>
      <c r="I8" s="708"/>
      <c r="J8" s="290">
        <v>15</v>
      </c>
      <c r="K8" s="293">
        <v>12</v>
      </c>
      <c r="L8" s="294">
        <v>14</v>
      </c>
      <c r="M8" s="291">
        <v>12</v>
      </c>
      <c r="N8" s="295">
        <v>15</v>
      </c>
      <c r="O8" s="293">
        <v>11</v>
      </c>
      <c r="P8" s="292"/>
      <c r="Q8" s="291"/>
      <c r="R8" s="667">
        <f>P9+L9+D9</f>
        <v>5</v>
      </c>
      <c r="S8" s="671">
        <f>R8+R10</f>
        <v>9</v>
      </c>
      <c r="T8" s="669">
        <f>J8+J9+L8+N8+N9+P8+D8+B8+B9</f>
        <v>82</v>
      </c>
      <c r="U8" s="674">
        <f>K9+K8+M8+O9+O8+Q8+E8+C8+C9</f>
        <v>93</v>
      </c>
      <c r="V8" s="669">
        <f>T8+T10</f>
        <v>162</v>
      </c>
      <c r="W8" s="674">
        <f>U8+U10</f>
        <v>182</v>
      </c>
      <c r="X8" s="664" t="s">
        <v>80</v>
      </c>
    </row>
    <row r="9" spans="1:24" ht="15.75" customHeight="1" thickBot="1">
      <c r="A9" s="691"/>
      <c r="B9" s="21">
        <f>G5</f>
        <v>11</v>
      </c>
      <c r="C9" s="22">
        <f>F5</f>
        <v>15</v>
      </c>
      <c r="D9" s="704">
        <v>1</v>
      </c>
      <c r="E9" s="705"/>
      <c r="F9" s="709"/>
      <c r="G9" s="710"/>
      <c r="H9" s="710"/>
      <c r="I9" s="711"/>
      <c r="J9" s="296">
        <v>7</v>
      </c>
      <c r="K9" s="297">
        <v>15</v>
      </c>
      <c r="L9" s="722">
        <v>2</v>
      </c>
      <c r="M9" s="723"/>
      <c r="N9" s="298">
        <v>15</v>
      </c>
      <c r="O9" s="297">
        <v>13</v>
      </c>
      <c r="P9" s="722">
        <v>2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6</v>
      </c>
      <c r="C10" s="26">
        <f>F6</f>
        <v>15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29">
        <v>15</v>
      </c>
      <c r="K10" s="30">
        <v>8</v>
      </c>
      <c r="L10" s="31"/>
      <c r="M10" s="19"/>
      <c r="N10" s="29">
        <v>12</v>
      </c>
      <c r="O10" s="30">
        <v>15</v>
      </c>
      <c r="P10" s="31">
        <v>10</v>
      </c>
      <c r="Q10" s="19">
        <v>12</v>
      </c>
      <c r="R10" s="667">
        <f>P11+L11+D11</f>
        <v>4</v>
      </c>
      <c r="S10" s="672"/>
      <c r="T10" s="669">
        <f>J10+J11+L10+N10+N11+P10+D10+B10+B11</f>
        <v>80</v>
      </c>
      <c r="U10" s="674">
        <f>K11+K10+M10+O11+O10+Q10+E10+C10+C11</f>
        <v>89</v>
      </c>
      <c r="V10" s="676"/>
      <c r="W10" s="678"/>
      <c r="X10" s="665"/>
    </row>
    <row r="11" spans="1:24" ht="15.75" customHeight="1" thickBot="1">
      <c r="A11" s="692"/>
      <c r="B11" s="32">
        <f>G7</f>
        <v>6</v>
      </c>
      <c r="C11" s="33">
        <f>F7</f>
        <v>15</v>
      </c>
      <c r="D11" s="715">
        <v>1</v>
      </c>
      <c r="E11" s="716"/>
      <c r="F11" s="712"/>
      <c r="G11" s="713"/>
      <c r="H11" s="713"/>
      <c r="I11" s="714"/>
      <c r="J11" s="34">
        <v>16</v>
      </c>
      <c r="K11" s="35">
        <v>14</v>
      </c>
      <c r="L11" s="659">
        <v>2</v>
      </c>
      <c r="M11" s="660"/>
      <c r="N11" s="34">
        <v>15</v>
      </c>
      <c r="O11" s="35">
        <v>10</v>
      </c>
      <c r="P11" s="659">
        <v>1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67</v>
      </c>
      <c r="B12" s="16">
        <f>K4</f>
        <v>7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12</v>
      </c>
      <c r="G12" s="40">
        <f>J8</f>
        <v>15</v>
      </c>
      <c r="H12" s="41">
        <f>M8</f>
        <v>12</v>
      </c>
      <c r="I12" s="42">
        <f>L8</f>
        <v>14</v>
      </c>
      <c r="J12" s="706"/>
      <c r="K12" s="707"/>
      <c r="L12" s="707"/>
      <c r="M12" s="708"/>
      <c r="N12" s="301">
        <v>15</v>
      </c>
      <c r="O12" s="299">
        <v>10</v>
      </c>
      <c r="P12" s="300"/>
      <c r="Q12" s="304"/>
      <c r="R12" s="667">
        <f>P13+H13+D13</f>
        <v>4</v>
      </c>
      <c r="S12" s="671">
        <f t="shared" ref="S12" si="0">R12+R14</f>
        <v>8</v>
      </c>
      <c r="T12" s="669">
        <f>H12+F12+F13+D12+B12+B13+N12+N13+P12</f>
        <v>84</v>
      </c>
      <c r="U12" s="674">
        <f>I12+G12+G13+E12+C12+C13+O13+O12+Q12</f>
        <v>88</v>
      </c>
      <c r="V12" s="669">
        <f>T12+T14</f>
        <v>153</v>
      </c>
      <c r="W12" s="674">
        <f>U12+U14</f>
        <v>172</v>
      </c>
      <c r="X12" s="664" t="s">
        <v>81</v>
      </c>
    </row>
    <row r="13" spans="1:24" ht="15.75" customHeight="1" thickBot="1">
      <c r="A13" s="691"/>
      <c r="B13" s="43">
        <f>K5</f>
        <v>8</v>
      </c>
      <c r="C13" s="44">
        <f>J5</f>
        <v>15</v>
      </c>
      <c r="D13" s="725">
        <v>1</v>
      </c>
      <c r="E13" s="726"/>
      <c r="F13" s="45">
        <f>K9</f>
        <v>15</v>
      </c>
      <c r="G13" s="46">
        <f>J9</f>
        <v>7</v>
      </c>
      <c r="H13" s="727">
        <v>1</v>
      </c>
      <c r="I13" s="728"/>
      <c r="J13" s="709"/>
      <c r="K13" s="710"/>
      <c r="L13" s="710"/>
      <c r="M13" s="711"/>
      <c r="N13" s="303">
        <v>15</v>
      </c>
      <c r="O13" s="302">
        <v>12</v>
      </c>
      <c r="P13" s="722">
        <v>2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7</v>
      </c>
      <c r="C14" s="48">
        <f>J6</f>
        <v>14</v>
      </c>
      <c r="D14" s="49">
        <f>M6</f>
        <v>0</v>
      </c>
      <c r="E14" s="38">
        <f>L6</f>
        <v>0</v>
      </c>
      <c r="F14" s="50">
        <f>K10</f>
        <v>8</v>
      </c>
      <c r="G14" s="51">
        <f>J10</f>
        <v>15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29">
        <v>15</v>
      </c>
      <c r="O14" s="30">
        <v>11</v>
      </c>
      <c r="P14" s="31"/>
      <c r="Q14" s="19"/>
      <c r="R14" s="667">
        <f>P15+H15+D15</f>
        <v>4</v>
      </c>
      <c r="S14" s="672"/>
      <c r="T14" s="669">
        <f>H14+F14+F15+D14+B14+B15+N14+N15+P14</f>
        <v>69</v>
      </c>
      <c r="U14" s="674">
        <f>I14+G14+G15+E14+C14+C15+O15+O14+Q14</f>
        <v>84</v>
      </c>
      <c r="V14" s="676"/>
      <c r="W14" s="678"/>
      <c r="X14" s="665"/>
    </row>
    <row r="15" spans="1:24" ht="15.75" customHeight="1" thickBot="1">
      <c r="A15" s="692"/>
      <c r="B15" s="53">
        <f>K7</f>
        <v>10</v>
      </c>
      <c r="C15" s="54">
        <f>J7</f>
        <v>15</v>
      </c>
      <c r="D15" s="729">
        <v>1</v>
      </c>
      <c r="E15" s="730"/>
      <c r="F15" s="35">
        <f>K11</f>
        <v>14</v>
      </c>
      <c r="G15" s="55">
        <f>J11</f>
        <v>16</v>
      </c>
      <c r="H15" s="659">
        <v>1</v>
      </c>
      <c r="I15" s="660"/>
      <c r="J15" s="712"/>
      <c r="K15" s="713"/>
      <c r="L15" s="713"/>
      <c r="M15" s="714"/>
      <c r="N15" s="34">
        <v>15</v>
      </c>
      <c r="O15" s="35">
        <v>13</v>
      </c>
      <c r="P15" s="659">
        <v>2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72</v>
      </c>
      <c r="B16" s="16">
        <f>O4</f>
        <v>8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11</v>
      </c>
      <c r="G16" s="40">
        <f>N8</f>
        <v>15</v>
      </c>
      <c r="H16" s="41">
        <f>Q8</f>
        <v>0</v>
      </c>
      <c r="I16" s="42">
        <f>P8</f>
        <v>0</v>
      </c>
      <c r="J16" s="20">
        <f>O12</f>
        <v>10</v>
      </c>
      <c r="K16" s="17">
        <f>N12</f>
        <v>15</v>
      </c>
      <c r="L16" s="18">
        <f>Q12</f>
        <v>0</v>
      </c>
      <c r="M16" s="19">
        <f>P12</f>
        <v>0</v>
      </c>
      <c r="N16" s="706"/>
      <c r="O16" s="707"/>
      <c r="P16" s="707"/>
      <c r="Q16" s="708"/>
      <c r="R16" s="667">
        <f>H17+D17+L17</f>
        <v>3</v>
      </c>
      <c r="S16" s="671">
        <f>R16+R18</f>
        <v>7</v>
      </c>
      <c r="T16" s="669">
        <f>J16+J17+L16+B16+B17+D16+F16+F17+H16</f>
        <v>63</v>
      </c>
      <c r="U16" s="674">
        <f>K17+K16+M16+C17+C16+E16+I16+G16+G17</f>
        <v>90</v>
      </c>
      <c r="V16" s="669">
        <f>T16+T18</f>
        <v>137</v>
      </c>
      <c r="W16" s="674">
        <f>U16+U18</f>
        <v>187</v>
      </c>
      <c r="X16" s="664" t="s">
        <v>82</v>
      </c>
    </row>
    <row r="17" spans="1:24" ht="15.75" customHeight="1" thickBot="1">
      <c r="A17" s="691"/>
      <c r="B17" s="43">
        <f>O5</f>
        <v>9</v>
      </c>
      <c r="C17" s="44">
        <f>N5</f>
        <v>15</v>
      </c>
      <c r="D17" s="725">
        <v>1</v>
      </c>
      <c r="E17" s="726"/>
      <c r="F17" s="24">
        <f>O9</f>
        <v>13</v>
      </c>
      <c r="G17" s="46">
        <f>N9</f>
        <v>15</v>
      </c>
      <c r="H17" s="727">
        <v>1</v>
      </c>
      <c r="I17" s="728"/>
      <c r="J17" s="23">
        <f>O13</f>
        <v>12</v>
      </c>
      <c r="K17" s="24">
        <f>N13</f>
        <v>15</v>
      </c>
      <c r="L17" s="727">
        <v>1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3</v>
      </c>
      <c r="C18" s="48">
        <f>N6</f>
        <v>15</v>
      </c>
      <c r="D18" s="49">
        <f>Q6</f>
        <v>0</v>
      </c>
      <c r="E18" s="38">
        <f>P6</f>
        <v>0</v>
      </c>
      <c r="F18" s="50">
        <f>O10</f>
        <v>15</v>
      </c>
      <c r="G18" s="51">
        <f>N10</f>
        <v>12</v>
      </c>
      <c r="H18" s="52">
        <f>Q10</f>
        <v>12</v>
      </c>
      <c r="I18" s="42">
        <f>P10</f>
        <v>10</v>
      </c>
      <c r="J18" s="29">
        <f>O14</f>
        <v>11</v>
      </c>
      <c r="K18" s="30">
        <f>N14</f>
        <v>15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4</v>
      </c>
      <c r="S18" s="672"/>
      <c r="T18" s="669">
        <f>J18+J19+L18+B18+B19+D18+F18+F19+H18</f>
        <v>74</v>
      </c>
      <c r="U18" s="674">
        <f>K19+K18+M18+C19+C18+E18+I18+G18+G19</f>
        <v>97</v>
      </c>
      <c r="V18" s="676"/>
      <c r="W18" s="678"/>
      <c r="X18" s="665"/>
    </row>
    <row r="19" spans="1:24" ht="15.75" customHeight="1" thickBot="1">
      <c r="A19" s="724"/>
      <c r="B19" s="56">
        <f>O7</f>
        <v>10</v>
      </c>
      <c r="C19" s="57">
        <f>N7</f>
        <v>15</v>
      </c>
      <c r="D19" s="734">
        <v>1</v>
      </c>
      <c r="E19" s="735"/>
      <c r="F19" s="58">
        <f>O11</f>
        <v>10</v>
      </c>
      <c r="G19" s="59">
        <f>N11</f>
        <v>15</v>
      </c>
      <c r="H19" s="736">
        <v>2</v>
      </c>
      <c r="I19" s="737"/>
      <c r="J19" s="60">
        <f>O15</f>
        <v>13</v>
      </c>
      <c r="K19" s="58">
        <f>N15</f>
        <v>15</v>
      </c>
      <c r="L19" s="736">
        <v>1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74</v>
      </c>
    </row>
    <row r="23" spans="1:24" ht="15.75" customHeight="1"/>
  </sheetData>
  <mergeCells count="80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P13:Q13"/>
    <mergeCell ref="X8:X11"/>
    <mergeCell ref="R10:R11"/>
    <mergeCell ref="T10:T11"/>
    <mergeCell ref="U10:U11"/>
    <mergeCell ref="D9:E9"/>
    <mergeCell ref="R8:R9"/>
    <mergeCell ref="S8:S11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L9:M9"/>
    <mergeCell ref="P9:Q9"/>
    <mergeCell ref="X4:X7"/>
    <mergeCell ref="R6:R7"/>
    <mergeCell ref="T6:T7"/>
    <mergeCell ref="U6:U7"/>
    <mergeCell ref="R4:R5"/>
    <mergeCell ref="S4:S7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H5:I5"/>
    <mergeCell ref="L5:M5"/>
    <mergeCell ref="P5:Q5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Z9" sqref="Z9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>
      <c r="A1" s="680" t="s">
        <v>11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60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62</v>
      </c>
      <c r="B4" s="695"/>
      <c r="C4" s="696"/>
      <c r="D4" s="696"/>
      <c r="E4" s="697"/>
      <c r="F4" s="311">
        <v>15</v>
      </c>
      <c r="G4" s="312">
        <v>12</v>
      </c>
      <c r="H4" s="313"/>
      <c r="I4" s="309"/>
      <c r="J4" s="311">
        <v>15</v>
      </c>
      <c r="K4" s="314">
        <v>6</v>
      </c>
      <c r="L4" s="313"/>
      <c r="M4" s="310"/>
      <c r="N4" s="305">
        <v>15</v>
      </c>
      <c r="O4" s="306">
        <v>8</v>
      </c>
      <c r="P4" s="313"/>
      <c r="Q4" s="310"/>
      <c r="R4" s="667">
        <f>P5+L5+H5</f>
        <v>6</v>
      </c>
      <c r="S4" s="671">
        <f>R4+R6</f>
        <v>12</v>
      </c>
      <c r="T4" s="669">
        <f>J4+J5+L4+N4+N5+P4+H4+F4+F5</f>
        <v>90</v>
      </c>
      <c r="U4" s="674">
        <f>K5+K4+M4+O5+O4+Q4+I4+G4+G5</f>
        <v>54</v>
      </c>
      <c r="V4" s="661">
        <f>T4+T6</f>
        <v>180</v>
      </c>
      <c r="W4" s="719">
        <f>U4+U6</f>
        <v>86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315">
        <v>15</v>
      </c>
      <c r="G5" s="316">
        <v>10</v>
      </c>
      <c r="H5" s="717">
        <v>2</v>
      </c>
      <c r="I5" s="718"/>
      <c r="J5" s="315">
        <v>15</v>
      </c>
      <c r="K5" s="316">
        <v>5</v>
      </c>
      <c r="L5" s="717">
        <v>2</v>
      </c>
      <c r="M5" s="718"/>
      <c r="N5" s="307">
        <v>15</v>
      </c>
      <c r="O5" s="308">
        <v>13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3">
        <v>15</v>
      </c>
      <c r="G6" s="4">
        <v>0</v>
      </c>
      <c r="H6" s="5"/>
      <c r="I6" s="64"/>
      <c r="J6" s="3">
        <v>15</v>
      </c>
      <c r="K6" s="4">
        <v>8</v>
      </c>
      <c r="L6" s="5"/>
      <c r="M6" s="66"/>
      <c r="N6" s="3">
        <v>15</v>
      </c>
      <c r="O6" s="4">
        <v>7</v>
      </c>
      <c r="P6" s="5"/>
      <c r="Q6" s="66"/>
      <c r="R6" s="667">
        <f>P7+L7+H7</f>
        <v>6</v>
      </c>
      <c r="S6" s="672"/>
      <c r="T6" s="669">
        <f>J6+J7+L6+N6+N7+P6+H6+F6+F7</f>
        <v>90</v>
      </c>
      <c r="U6" s="674">
        <f>K7+K6+M6+O7+O6+Q6+I6+G6+G7</f>
        <v>32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64">
        <v>15</v>
      </c>
      <c r="G7" s="6">
        <v>4</v>
      </c>
      <c r="H7" s="688">
        <v>2</v>
      </c>
      <c r="I7" s="689"/>
      <c r="J7" s="7">
        <v>15</v>
      </c>
      <c r="K7" s="6">
        <v>4</v>
      </c>
      <c r="L7" s="688">
        <v>2</v>
      </c>
      <c r="M7" s="689"/>
      <c r="N7" s="7">
        <v>15</v>
      </c>
      <c r="O7" s="6">
        <v>9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66</v>
      </c>
      <c r="B8" s="12">
        <f>G4</f>
        <v>12</v>
      </c>
      <c r="C8" s="13">
        <f>F4</f>
        <v>15</v>
      </c>
      <c r="D8" s="14">
        <f>I4</f>
        <v>0</v>
      </c>
      <c r="E8" s="15">
        <f>H4</f>
        <v>0</v>
      </c>
      <c r="F8" s="706"/>
      <c r="G8" s="707"/>
      <c r="H8" s="707"/>
      <c r="I8" s="708"/>
      <c r="J8" s="317">
        <v>13</v>
      </c>
      <c r="K8" s="320">
        <v>15</v>
      </c>
      <c r="L8" s="321">
        <v>11</v>
      </c>
      <c r="M8" s="318">
        <v>5</v>
      </c>
      <c r="N8" s="322">
        <v>9</v>
      </c>
      <c r="O8" s="320">
        <v>15</v>
      </c>
      <c r="P8" s="319"/>
      <c r="Q8" s="318"/>
      <c r="R8" s="667">
        <f>P9+L9+D9</f>
        <v>4</v>
      </c>
      <c r="S8" s="671">
        <f>R8+R10</f>
        <v>8</v>
      </c>
      <c r="T8" s="669">
        <f>J8+J9+L8+N8+N9+P8+D8+B8+B9</f>
        <v>80</v>
      </c>
      <c r="U8" s="674">
        <f>K9+K8+M8+O9+O8+Q8+E8+C8+C9</f>
        <v>89</v>
      </c>
      <c r="V8" s="669">
        <f>T8+T10</f>
        <v>147</v>
      </c>
      <c r="W8" s="674">
        <f>U8+U10</f>
        <v>177</v>
      </c>
      <c r="X8" s="664" t="s">
        <v>81</v>
      </c>
    </row>
    <row r="9" spans="1:24" ht="15.75" customHeight="1" thickBot="1">
      <c r="A9" s="691"/>
      <c r="B9" s="21">
        <f>G5</f>
        <v>10</v>
      </c>
      <c r="C9" s="22">
        <f>F5</f>
        <v>15</v>
      </c>
      <c r="D9" s="704">
        <v>1</v>
      </c>
      <c r="E9" s="705"/>
      <c r="F9" s="709"/>
      <c r="G9" s="710"/>
      <c r="H9" s="710"/>
      <c r="I9" s="711"/>
      <c r="J9" s="323">
        <v>15</v>
      </c>
      <c r="K9" s="324">
        <v>9</v>
      </c>
      <c r="L9" s="722">
        <v>2</v>
      </c>
      <c r="M9" s="723"/>
      <c r="N9" s="325">
        <v>10</v>
      </c>
      <c r="O9" s="324">
        <v>15</v>
      </c>
      <c r="P9" s="722">
        <v>1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0</v>
      </c>
      <c r="C10" s="26">
        <f>F6</f>
        <v>15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29">
        <v>15</v>
      </c>
      <c r="K10" s="30">
        <v>6</v>
      </c>
      <c r="L10" s="31"/>
      <c r="M10" s="19"/>
      <c r="N10" s="29">
        <v>15</v>
      </c>
      <c r="O10" s="30">
        <v>13</v>
      </c>
      <c r="P10" s="31">
        <v>11</v>
      </c>
      <c r="Q10" s="19">
        <v>13</v>
      </c>
      <c r="R10" s="667">
        <f>P11+L11+D11</f>
        <v>4</v>
      </c>
      <c r="S10" s="672"/>
      <c r="T10" s="669">
        <f>J10+J11+L10+N10+N11+P10+D10+B10+B11</f>
        <v>67</v>
      </c>
      <c r="U10" s="674">
        <f>K11+K10+M10+O11+O10+Q10+E10+C10+C11</f>
        <v>88</v>
      </c>
      <c r="V10" s="676"/>
      <c r="W10" s="678"/>
      <c r="X10" s="665"/>
    </row>
    <row r="11" spans="1:24" ht="15.75" customHeight="1" thickBot="1">
      <c r="A11" s="692"/>
      <c r="B11" s="32">
        <f>G7</f>
        <v>4</v>
      </c>
      <c r="C11" s="33">
        <f>F7</f>
        <v>15</v>
      </c>
      <c r="D11" s="715">
        <v>1</v>
      </c>
      <c r="E11" s="716"/>
      <c r="F11" s="712"/>
      <c r="G11" s="713"/>
      <c r="H11" s="713"/>
      <c r="I11" s="714"/>
      <c r="J11" s="34">
        <v>15</v>
      </c>
      <c r="K11" s="35">
        <v>11</v>
      </c>
      <c r="L11" s="659">
        <v>2</v>
      </c>
      <c r="M11" s="660"/>
      <c r="N11" s="34">
        <v>7</v>
      </c>
      <c r="O11" s="35">
        <v>15</v>
      </c>
      <c r="P11" s="659">
        <v>1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71</v>
      </c>
      <c r="B12" s="16">
        <f>K4</f>
        <v>6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15</v>
      </c>
      <c r="G12" s="40">
        <f>J8</f>
        <v>13</v>
      </c>
      <c r="H12" s="41">
        <f>M8</f>
        <v>5</v>
      </c>
      <c r="I12" s="42">
        <f>L8</f>
        <v>11</v>
      </c>
      <c r="J12" s="706"/>
      <c r="K12" s="707"/>
      <c r="L12" s="707"/>
      <c r="M12" s="708"/>
      <c r="N12" s="328">
        <v>7</v>
      </c>
      <c r="O12" s="326">
        <v>15</v>
      </c>
      <c r="P12" s="327"/>
      <c r="Q12" s="331"/>
      <c r="R12" s="667">
        <f>P13+H13+D13</f>
        <v>3</v>
      </c>
      <c r="S12" s="671">
        <f t="shared" ref="S12" si="0">R12+R14</f>
        <v>6</v>
      </c>
      <c r="T12" s="669">
        <f>H12+F12+F13+D12+B12+B13+N12+N13+P12</f>
        <v>55</v>
      </c>
      <c r="U12" s="674">
        <f>I12+G12+G13+E12+C12+C13+O13+O12+Q12</f>
        <v>99</v>
      </c>
      <c r="V12" s="669">
        <f>T12+T14</f>
        <v>101</v>
      </c>
      <c r="W12" s="674">
        <f>U12+U14</f>
        <v>189</v>
      </c>
      <c r="X12" s="664" t="s">
        <v>82</v>
      </c>
    </row>
    <row r="13" spans="1:24" ht="15.75" customHeight="1" thickBot="1">
      <c r="A13" s="691"/>
      <c r="B13" s="43">
        <f>K5</f>
        <v>5</v>
      </c>
      <c r="C13" s="44">
        <f>J5</f>
        <v>15</v>
      </c>
      <c r="D13" s="725">
        <v>1</v>
      </c>
      <c r="E13" s="726"/>
      <c r="F13" s="45">
        <f>K9</f>
        <v>9</v>
      </c>
      <c r="G13" s="46">
        <f>J9</f>
        <v>15</v>
      </c>
      <c r="H13" s="727">
        <v>1</v>
      </c>
      <c r="I13" s="728"/>
      <c r="J13" s="709"/>
      <c r="K13" s="710"/>
      <c r="L13" s="710"/>
      <c r="M13" s="711"/>
      <c r="N13" s="330">
        <v>8</v>
      </c>
      <c r="O13" s="329">
        <v>15</v>
      </c>
      <c r="P13" s="722">
        <v>1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8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6</v>
      </c>
      <c r="G14" s="51">
        <f>J10</f>
        <v>15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29">
        <v>8</v>
      </c>
      <c r="O14" s="30">
        <v>15</v>
      </c>
      <c r="P14" s="31"/>
      <c r="Q14" s="19"/>
      <c r="R14" s="667">
        <f>P15+H15+D15</f>
        <v>3</v>
      </c>
      <c r="S14" s="672"/>
      <c r="T14" s="669">
        <f>H14+F14+F15+D14+B14+B15+N14+N15+P14</f>
        <v>46</v>
      </c>
      <c r="U14" s="674">
        <f>I14+G14+G15+E14+C14+C15+O15+O14+Q14</f>
        <v>90</v>
      </c>
      <c r="V14" s="676"/>
      <c r="W14" s="678"/>
      <c r="X14" s="665"/>
    </row>
    <row r="15" spans="1:24" ht="15.75" customHeight="1" thickBot="1">
      <c r="A15" s="692"/>
      <c r="B15" s="53">
        <f>K7</f>
        <v>4</v>
      </c>
      <c r="C15" s="54">
        <f>J7</f>
        <v>15</v>
      </c>
      <c r="D15" s="729">
        <v>1</v>
      </c>
      <c r="E15" s="730"/>
      <c r="F15" s="35">
        <f>K11</f>
        <v>11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34">
        <v>9</v>
      </c>
      <c r="O15" s="35">
        <v>15</v>
      </c>
      <c r="P15" s="659">
        <v>1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61</v>
      </c>
      <c r="B16" s="16">
        <f>O4</f>
        <v>8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15</v>
      </c>
      <c r="G16" s="40">
        <f>N8</f>
        <v>9</v>
      </c>
      <c r="H16" s="41">
        <f>Q8</f>
        <v>0</v>
      </c>
      <c r="I16" s="42">
        <f>P8</f>
        <v>0</v>
      </c>
      <c r="J16" s="20">
        <f>O12</f>
        <v>15</v>
      </c>
      <c r="K16" s="17">
        <f>N12</f>
        <v>7</v>
      </c>
      <c r="L16" s="18">
        <f>Q12</f>
        <v>0</v>
      </c>
      <c r="M16" s="19">
        <f>P12</f>
        <v>0</v>
      </c>
      <c r="N16" s="706"/>
      <c r="O16" s="707"/>
      <c r="P16" s="707"/>
      <c r="Q16" s="708"/>
      <c r="R16" s="667">
        <f>H17+D17+L17</f>
        <v>5</v>
      </c>
      <c r="S16" s="671">
        <f>R16+R18</f>
        <v>10</v>
      </c>
      <c r="T16" s="669">
        <f>J16+J17+L16+B16+B17+D16+F16+F17+H16</f>
        <v>81</v>
      </c>
      <c r="U16" s="674">
        <f>K17+K16+M16+C17+C16+E16+I16+G16+G17</f>
        <v>64</v>
      </c>
      <c r="V16" s="669">
        <f>T16+T18</f>
        <v>168</v>
      </c>
      <c r="W16" s="674">
        <f>U16+U18</f>
        <v>144</v>
      </c>
      <c r="X16" s="664" t="s">
        <v>80</v>
      </c>
    </row>
    <row r="17" spans="1:24" ht="15.75" customHeight="1" thickBot="1">
      <c r="A17" s="691"/>
      <c r="B17" s="43">
        <f>O5</f>
        <v>13</v>
      </c>
      <c r="C17" s="44">
        <f>N5</f>
        <v>15</v>
      </c>
      <c r="D17" s="725">
        <v>1</v>
      </c>
      <c r="E17" s="726"/>
      <c r="F17" s="24">
        <f>O9</f>
        <v>15</v>
      </c>
      <c r="G17" s="46">
        <f>N9</f>
        <v>10</v>
      </c>
      <c r="H17" s="727">
        <v>2</v>
      </c>
      <c r="I17" s="728"/>
      <c r="J17" s="23">
        <f>O13</f>
        <v>15</v>
      </c>
      <c r="K17" s="24">
        <f>N13</f>
        <v>8</v>
      </c>
      <c r="L17" s="727">
        <v>2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v>7</v>
      </c>
      <c r="C18" s="48">
        <v>15</v>
      </c>
      <c r="D18" s="49">
        <f>Q6</f>
        <v>0</v>
      </c>
      <c r="E18" s="38">
        <f>P6</f>
        <v>0</v>
      </c>
      <c r="F18" s="50">
        <f>O10</f>
        <v>13</v>
      </c>
      <c r="G18" s="51">
        <f>N10</f>
        <v>15</v>
      </c>
      <c r="H18" s="52">
        <f>Q10</f>
        <v>13</v>
      </c>
      <c r="I18" s="42">
        <f>P10</f>
        <v>11</v>
      </c>
      <c r="J18" s="29">
        <f>O14</f>
        <v>15</v>
      </c>
      <c r="K18" s="30">
        <f>N14</f>
        <v>8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5</v>
      </c>
      <c r="S18" s="672"/>
      <c r="T18" s="669">
        <f>J18+J19+L18+B18+B19+D18+F18+F19+H18</f>
        <v>87</v>
      </c>
      <c r="U18" s="674">
        <f>K19+K18+M18+C19+C18+E18+I18+G18+G19</f>
        <v>80</v>
      </c>
      <c r="V18" s="676"/>
      <c r="W18" s="678"/>
      <c r="X18" s="665"/>
    </row>
    <row r="19" spans="1:24" ht="15.75" customHeight="1" thickBot="1">
      <c r="A19" s="724"/>
      <c r="B19" s="56">
        <v>9</v>
      </c>
      <c r="C19" s="57">
        <v>15</v>
      </c>
      <c r="D19" s="734">
        <v>1</v>
      </c>
      <c r="E19" s="735"/>
      <c r="F19" s="58">
        <f>O11</f>
        <v>15</v>
      </c>
      <c r="G19" s="59">
        <f>N11</f>
        <v>7</v>
      </c>
      <c r="H19" s="736">
        <v>2</v>
      </c>
      <c r="I19" s="737"/>
      <c r="J19" s="60">
        <f>O15</f>
        <v>15</v>
      </c>
      <c r="K19" s="58">
        <f>N15</f>
        <v>9</v>
      </c>
      <c r="L19" s="736">
        <v>2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5</v>
      </c>
    </row>
    <row r="23" spans="1:24" ht="15.75" customHeight="1"/>
  </sheetData>
  <mergeCells count="80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P13:Q13"/>
    <mergeCell ref="X8:X11"/>
    <mergeCell ref="R10:R11"/>
    <mergeCell ref="T10:T11"/>
    <mergeCell ref="U10:U11"/>
    <mergeCell ref="D9:E9"/>
    <mergeCell ref="R8:R9"/>
    <mergeCell ref="S8:S11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L9:M9"/>
    <mergeCell ref="P9:Q9"/>
    <mergeCell ref="X4:X7"/>
    <mergeCell ref="R6:R7"/>
    <mergeCell ref="T6:T7"/>
    <mergeCell ref="U6:U7"/>
    <mergeCell ref="R4:R5"/>
    <mergeCell ref="S4:S7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H5:I5"/>
    <mergeCell ref="L5:M5"/>
    <mergeCell ref="P5:Q5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Z7" sqref="Z7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5.25" customHeight="1">
      <c r="A1" s="680" t="s">
        <v>12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62.2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65</v>
      </c>
      <c r="B4" s="695"/>
      <c r="C4" s="696"/>
      <c r="D4" s="696"/>
      <c r="E4" s="697"/>
      <c r="F4" s="338">
        <v>15</v>
      </c>
      <c r="G4" s="339">
        <v>9</v>
      </c>
      <c r="H4" s="340"/>
      <c r="I4" s="336"/>
      <c r="J4" s="338">
        <v>15</v>
      </c>
      <c r="K4" s="341">
        <v>11</v>
      </c>
      <c r="L4" s="340"/>
      <c r="M4" s="337"/>
      <c r="N4" s="332">
        <v>15</v>
      </c>
      <c r="O4" s="333">
        <v>9</v>
      </c>
      <c r="P4" s="340"/>
      <c r="Q4" s="337"/>
      <c r="R4" s="667">
        <f>P5+L5+H5</f>
        <v>6</v>
      </c>
      <c r="S4" s="671">
        <f>R4+R6</f>
        <v>11</v>
      </c>
      <c r="T4" s="669">
        <f>J4+J5+L4+N4+N5+P4+H4+F4+F5</f>
        <v>90</v>
      </c>
      <c r="U4" s="674">
        <f>K5+K4+M4+O5+O4+Q4+I4+G4+G5</f>
        <v>61</v>
      </c>
      <c r="V4" s="661">
        <f>T4+T6</f>
        <v>191</v>
      </c>
      <c r="W4" s="719">
        <f>U4+U6</f>
        <v>140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342">
        <v>15</v>
      </c>
      <c r="G5" s="343">
        <v>9</v>
      </c>
      <c r="H5" s="717">
        <v>2</v>
      </c>
      <c r="I5" s="718"/>
      <c r="J5" s="342">
        <v>15</v>
      </c>
      <c r="K5" s="343">
        <v>12</v>
      </c>
      <c r="L5" s="717">
        <v>2</v>
      </c>
      <c r="M5" s="718"/>
      <c r="N5" s="334">
        <v>15</v>
      </c>
      <c r="O5" s="335">
        <v>11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3">
        <v>15</v>
      </c>
      <c r="G6" s="4">
        <v>10</v>
      </c>
      <c r="H6" s="5"/>
      <c r="I6" s="64"/>
      <c r="J6" s="3">
        <v>15</v>
      </c>
      <c r="K6" s="4">
        <v>11</v>
      </c>
      <c r="L6" s="5">
        <v>9</v>
      </c>
      <c r="M6" s="66">
        <v>11</v>
      </c>
      <c r="N6" s="3">
        <v>15</v>
      </c>
      <c r="O6" s="4">
        <v>8</v>
      </c>
      <c r="P6" s="5"/>
      <c r="Q6" s="66"/>
      <c r="R6" s="667">
        <f>P7+L7+H7</f>
        <v>5</v>
      </c>
      <c r="S6" s="672"/>
      <c r="T6" s="669">
        <f>J6+J7+L6+N6+N7+P6+H6+F6+F7</f>
        <v>101</v>
      </c>
      <c r="U6" s="674">
        <f>K7+K6+M6+O7+O6+Q6+I6+G6+G7</f>
        <v>79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64">
        <v>15</v>
      </c>
      <c r="G7" s="6">
        <v>7</v>
      </c>
      <c r="H7" s="688">
        <v>2</v>
      </c>
      <c r="I7" s="689"/>
      <c r="J7" s="7">
        <v>16</v>
      </c>
      <c r="K7" s="6">
        <v>18</v>
      </c>
      <c r="L7" s="688">
        <v>1</v>
      </c>
      <c r="M7" s="689"/>
      <c r="N7" s="7">
        <v>16</v>
      </c>
      <c r="O7" s="6">
        <v>14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70</v>
      </c>
      <c r="B8" s="12">
        <f>G4</f>
        <v>9</v>
      </c>
      <c r="C8" s="13">
        <f>F4</f>
        <v>15</v>
      </c>
      <c r="D8" s="14">
        <f>I4</f>
        <v>0</v>
      </c>
      <c r="E8" s="15">
        <f>H4</f>
        <v>0</v>
      </c>
      <c r="F8" s="706"/>
      <c r="G8" s="707"/>
      <c r="H8" s="707"/>
      <c r="I8" s="708"/>
      <c r="J8" s="344">
        <v>14</v>
      </c>
      <c r="K8" s="347">
        <v>16</v>
      </c>
      <c r="L8" s="348"/>
      <c r="M8" s="345"/>
      <c r="N8" s="349">
        <v>14</v>
      </c>
      <c r="O8" s="347">
        <v>16</v>
      </c>
      <c r="P8" s="346"/>
      <c r="Q8" s="345"/>
      <c r="R8" s="667">
        <f>P9+L9+D9</f>
        <v>3</v>
      </c>
      <c r="S8" s="671">
        <f>R8+R10</f>
        <v>6</v>
      </c>
      <c r="T8" s="669">
        <f>J8+J9+L8+N8+N9+P8+D8+B8+B9</f>
        <v>72</v>
      </c>
      <c r="U8" s="674">
        <f>K9+K8+M8+O9+O8+Q8+E8+C8+C9</f>
        <v>92</v>
      </c>
      <c r="V8" s="669">
        <f>T8+T10</f>
        <v>160</v>
      </c>
      <c r="W8" s="674">
        <f>U8+U10</f>
        <v>190</v>
      </c>
      <c r="X8" s="664" t="s">
        <v>82</v>
      </c>
    </row>
    <row r="9" spans="1:24" ht="15.75" customHeight="1" thickBot="1">
      <c r="A9" s="691"/>
      <c r="B9" s="21">
        <f>G5</f>
        <v>9</v>
      </c>
      <c r="C9" s="22">
        <f>F5</f>
        <v>15</v>
      </c>
      <c r="D9" s="704">
        <v>1</v>
      </c>
      <c r="E9" s="705"/>
      <c r="F9" s="709"/>
      <c r="G9" s="710"/>
      <c r="H9" s="710"/>
      <c r="I9" s="711"/>
      <c r="J9" s="350">
        <v>13</v>
      </c>
      <c r="K9" s="351">
        <v>15</v>
      </c>
      <c r="L9" s="722">
        <v>1</v>
      </c>
      <c r="M9" s="723"/>
      <c r="N9" s="352">
        <v>13</v>
      </c>
      <c r="O9" s="351">
        <v>15</v>
      </c>
      <c r="P9" s="722">
        <v>1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10</v>
      </c>
      <c r="C10" s="26">
        <f>F6</f>
        <v>15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29">
        <v>16</v>
      </c>
      <c r="K10" s="30">
        <v>18</v>
      </c>
      <c r="L10" s="31">
        <v>6</v>
      </c>
      <c r="M10" s="19">
        <v>11</v>
      </c>
      <c r="N10" s="29">
        <v>15</v>
      </c>
      <c r="O10" s="30">
        <v>11</v>
      </c>
      <c r="P10" s="31">
        <v>10</v>
      </c>
      <c r="Q10" s="19">
        <v>12</v>
      </c>
      <c r="R10" s="667">
        <f>P11+L11+D11</f>
        <v>3</v>
      </c>
      <c r="S10" s="672"/>
      <c r="T10" s="669">
        <f>J10+J11+L10+N10+N11+P10+D10+B10+B11</f>
        <v>88</v>
      </c>
      <c r="U10" s="674">
        <f>K11+K10+M10+O11+O10+Q10+E10+C10+C11</f>
        <v>98</v>
      </c>
      <c r="V10" s="676"/>
      <c r="W10" s="678"/>
      <c r="X10" s="665"/>
    </row>
    <row r="11" spans="1:24" ht="15.75" customHeight="1" thickBot="1">
      <c r="A11" s="692"/>
      <c r="B11" s="32">
        <f>G7</f>
        <v>7</v>
      </c>
      <c r="C11" s="33">
        <f>F7</f>
        <v>15</v>
      </c>
      <c r="D11" s="715">
        <v>1</v>
      </c>
      <c r="E11" s="716"/>
      <c r="F11" s="712"/>
      <c r="G11" s="713"/>
      <c r="H11" s="713"/>
      <c r="I11" s="714"/>
      <c r="J11" s="34">
        <v>15</v>
      </c>
      <c r="K11" s="35">
        <v>1</v>
      </c>
      <c r="L11" s="659">
        <v>1</v>
      </c>
      <c r="M11" s="660"/>
      <c r="N11" s="34">
        <v>9</v>
      </c>
      <c r="O11" s="35">
        <v>15</v>
      </c>
      <c r="P11" s="659">
        <v>1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60</v>
      </c>
      <c r="B12" s="16">
        <f>K4</f>
        <v>11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16</v>
      </c>
      <c r="G12" s="40">
        <f>J8</f>
        <v>14</v>
      </c>
      <c r="H12" s="41">
        <f>M8</f>
        <v>0</v>
      </c>
      <c r="I12" s="42">
        <f>L8</f>
        <v>0</v>
      </c>
      <c r="J12" s="706"/>
      <c r="K12" s="707"/>
      <c r="L12" s="707"/>
      <c r="M12" s="708"/>
      <c r="N12" s="355">
        <v>15</v>
      </c>
      <c r="O12" s="353">
        <v>12</v>
      </c>
      <c r="P12" s="354"/>
      <c r="Q12" s="358"/>
      <c r="R12" s="667">
        <f>P13+H13+D13</f>
        <v>5</v>
      </c>
      <c r="S12" s="671">
        <f t="shared" ref="S12" si="0">R12+R14</f>
        <v>11</v>
      </c>
      <c r="T12" s="669">
        <f>H12+F12+F13+D12+B12+B13+N12+N13+P12</f>
        <v>84</v>
      </c>
      <c r="U12" s="674">
        <f>I12+G12+G13+E12+C12+C13+O13+O12+Q12</f>
        <v>82</v>
      </c>
      <c r="V12" s="669">
        <f>T12+T14</f>
        <v>187</v>
      </c>
      <c r="W12" s="674">
        <f>U12+U14</f>
        <v>188</v>
      </c>
      <c r="X12" s="664" t="s">
        <v>80</v>
      </c>
    </row>
    <row r="13" spans="1:24" ht="15.75" customHeight="1" thickBot="1">
      <c r="A13" s="691"/>
      <c r="B13" s="43">
        <f>K5</f>
        <v>12</v>
      </c>
      <c r="C13" s="44">
        <f>J5</f>
        <v>15</v>
      </c>
      <c r="D13" s="725">
        <v>1</v>
      </c>
      <c r="E13" s="726"/>
      <c r="F13" s="45">
        <f>K9</f>
        <v>15</v>
      </c>
      <c r="G13" s="46">
        <f>J9</f>
        <v>13</v>
      </c>
      <c r="H13" s="727">
        <v>2</v>
      </c>
      <c r="I13" s="728"/>
      <c r="J13" s="709"/>
      <c r="K13" s="710"/>
      <c r="L13" s="710"/>
      <c r="M13" s="711"/>
      <c r="N13" s="357">
        <v>15</v>
      </c>
      <c r="O13" s="356">
        <v>13</v>
      </c>
      <c r="P13" s="722">
        <v>2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11</v>
      </c>
      <c r="C14" s="48">
        <f>J6</f>
        <v>15</v>
      </c>
      <c r="D14" s="49">
        <f>M6</f>
        <v>11</v>
      </c>
      <c r="E14" s="38">
        <f>L6</f>
        <v>9</v>
      </c>
      <c r="F14" s="50">
        <f>K10</f>
        <v>18</v>
      </c>
      <c r="G14" s="51">
        <f>J10</f>
        <v>16</v>
      </c>
      <c r="H14" s="52">
        <f>M10</f>
        <v>11</v>
      </c>
      <c r="I14" s="42">
        <f>L10</f>
        <v>6</v>
      </c>
      <c r="J14" s="709"/>
      <c r="K14" s="710"/>
      <c r="L14" s="710"/>
      <c r="M14" s="711"/>
      <c r="N14" s="29">
        <v>18</v>
      </c>
      <c r="O14" s="30">
        <v>16</v>
      </c>
      <c r="P14" s="31"/>
      <c r="Q14" s="19"/>
      <c r="R14" s="667">
        <f>P15+H15+D15</f>
        <v>6</v>
      </c>
      <c r="S14" s="672"/>
      <c r="T14" s="669">
        <f>H14+F14+F15+D14+B14+B15+N14+N15+P14</f>
        <v>103</v>
      </c>
      <c r="U14" s="674">
        <f>I14+G14+G15+E14+C14+C15+O15+O14+Q14</f>
        <v>106</v>
      </c>
      <c r="V14" s="676"/>
      <c r="W14" s="678"/>
      <c r="X14" s="665"/>
    </row>
    <row r="15" spans="1:24" ht="15.75" customHeight="1" thickBot="1">
      <c r="A15" s="692"/>
      <c r="B15" s="53">
        <f>K7</f>
        <v>18</v>
      </c>
      <c r="C15" s="54">
        <f>J7</f>
        <v>16</v>
      </c>
      <c r="D15" s="729">
        <v>2</v>
      </c>
      <c r="E15" s="730"/>
      <c r="F15" s="35">
        <f>K11</f>
        <v>1</v>
      </c>
      <c r="G15" s="55">
        <f>J11</f>
        <v>15</v>
      </c>
      <c r="H15" s="659">
        <v>2</v>
      </c>
      <c r="I15" s="660"/>
      <c r="J15" s="712"/>
      <c r="K15" s="713"/>
      <c r="L15" s="713"/>
      <c r="M15" s="714"/>
      <c r="N15" s="34">
        <v>15</v>
      </c>
      <c r="O15" s="35">
        <v>13</v>
      </c>
      <c r="P15" s="659">
        <v>2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64</v>
      </c>
      <c r="B16" s="16">
        <f>O4</f>
        <v>9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16</v>
      </c>
      <c r="G16" s="40">
        <f>N8</f>
        <v>14</v>
      </c>
      <c r="H16" s="41">
        <f>Q8</f>
        <v>0</v>
      </c>
      <c r="I16" s="42">
        <f>P8</f>
        <v>0</v>
      </c>
      <c r="J16" s="20">
        <f>O12</f>
        <v>12</v>
      </c>
      <c r="K16" s="17">
        <f>N12</f>
        <v>15</v>
      </c>
      <c r="L16" s="18">
        <f>Q12</f>
        <v>0</v>
      </c>
      <c r="M16" s="19">
        <f>P12</f>
        <v>0</v>
      </c>
      <c r="N16" s="706"/>
      <c r="O16" s="707"/>
      <c r="P16" s="707"/>
      <c r="Q16" s="708"/>
      <c r="R16" s="667">
        <f>H17+D17+L17</f>
        <v>4</v>
      </c>
      <c r="S16" s="671">
        <f>R16+R18</f>
        <v>8</v>
      </c>
      <c r="T16" s="669">
        <f>J16+J17+L16+B16+B17+D16+F16+F17+H16</f>
        <v>76</v>
      </c>
      <c r="U16" s="674">
        <f>K17+K16+M16+C17+C16+E16+I16+G16+G17</f>
        <v>87</v>
      </c>
      <c r="V16" s="669">
        <f>T16+T18</f>
        <v>165</v>
      </c>
      <c r="W16" s="674">
        <f>U16+U18</f>
        <v>185</v>
      </c>
      <c r="X16" s="664" t="s">
        <v>81</v>
      </c>
    </row>
    <row r="17" spans="1:24" ht="15.75" customHeight="1" thickBot="1">
      <c r="A17" s="691"/>
      <c r="B17" s="43">
        <f>O5</f>
        <v>11</v>
      </c>
      <c r="C17" s="44">
        <f>N5</f>
        <v>15</v>
      </c>
      <c r="D17" s="725">
        <v>1</v>
      </c>
      <c r="E17" s="726"/>
      <c r="F17" s="24">
        <f>O9</f>
        <v>15</v>
      </c>
      <c r="G17" s="46">
        <f>N9</f>
        <v>13</v>
      </c>
      <c r="H17" s="727">
        <v>2</v>
      </c>
      <c r="I17" s="728"/>
      <c r="J17" s="23">
        <f>O13</f>
        <v>13</v>
      </c>
      <c r="K17" s="24">
        <f>N13</f>
        <v>15</v>
      </c>
      <c r="L17" s="727">
        <v>1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v>8</v>
      </c>
      <c r="C18" s="48">
        <v>15</v>
      </c>
      <c r="D18" s="49">
        <f>Q6</f>
        <v>0</v>
      </c>
      <c r="E18" s="38">
        <f>P6</f>
        <v>0</v>
      </c>
      <c r="F18" s="50">
        <f>O10</f>
        <v>11</v>
      </c>
      <c r="G18" s="51">
        <f>N10</f>
        <v>15</v>
      </c>
      <c r="H18" s="52">
        <f>Q10</f>
        <v>12</v>
      </c>
      <c r="I18" s="42">
        <f>P10</f>
        <v>10</v>
      </c>
      <c r="J18" s="29">
        <f>O14</f>
        <v>16</v>
      </c>
      <c r="K18" s="30">
        <f>N14</f>
        <v>18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4</v>
      </c>
      <c r="S18" s="672"/>
      <c r="T18" s="669">
        <f>J18+J19+L18+B18+B19+D18+F18+F19+H18</f>
        <v>89</v>
      </c>
      <c r="U18" s="674">
        <f>K19+K18+M18+C19+C18+E18+I18+G18+G19</f>
        <v>98</v>
      </c>
      <c r="V18" s="676"/>
      <c r="W18" s="678"/>
      <c r="X18" s="665"/>
    </row>
    <row r="19" spans="1:24" ht="15.75" customHeight="1" thickBot="1">
      <c r="A19" s="724"/>
      <c r="B19" s="56">
        <v>14</v>
      </c>
      <c r="C19" s="57">
        <v>16</v>
      </c>
      <c r="D19" s="734">
        <v>1</v>
      </c>
      <c r="E19" s="735"/>
      <c r="F19" s="58">
        <f>O11</f>
        <v>15</v>
      </c>
      <c r="G19" s="59">
        <f>N11</f>
        <v>9</v>
      </c>
      <c r="H19" s="736">
        <v>2</v>
      </c>
      <c r="I19" s="737"/>
      <c r="J19" s="60">
        <f>O15</f>
        <v>13</v>
      </c>
      <c r="K19" s="58">
        <f>N15</f>
        <v>15</v>
      </c>
      <c r="L19" s="736">
        <v>1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74</v>
      </c>
    </row>
    <row r="23" spans="1:24" ht="15.75" customHeight="1"/>
  </sheetData>
  <mergeCells count="80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P13:Q13"/>
    <mergeCell ref="X8:X11"/>
    <mergeCell ref="R10:R11"/>
    <mergeCell ref="T10:T11"/>
    <mergeCell ref="U10:U11"/>
    <mergeCell ref="D9:E9"/>
    <mergeCell ref="R8:R9"/>
    <mergeCell ref="S8:S11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L9:M9"/>
    <mergeCell ref="P9:Q9"/>
    <mergeCell ref="X4:X7"/>
    <mergeCell ref="R6:R7"/>
    <mergeCell ref="T6:T7"/>
    <mergeCell ref="U6:U7"/>
    <mergeCell ref="R4:R5"/>
    <mergeCell ref="S4:S7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H5:I5"/>
    <mergeCell ref="L5:M5"/>
    <mergeCell ref="P5:Q5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Z13" sqref="Z13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4" bestFit="1" customWidth="1"/>
    <col min="26" max="27" width="4" customWidth="1"/>
    <col min="28" max="28" width="8.140625" customWidth="1"/>
  </cols>
  <sheetData>
    <row r="1" spans="1:24" ht="34.5" customHeight="1">
      <c r="A1" s="680" t="s">
        <v>13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60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69</v>
      </c>
      <c r="B4" s="695"/>
      <c r="C4" s="696"/>
      <c r="D4" s="696"/>
      <c r="E4" s="697"/>
      <c r="F4" s="365">
        <v>15</v>
      </c>
      <c r="G4" s="366">
        <v>9</v>
      </c>
      <c r="H4" s="367"/>
      <c r="I4" s="363"/>
      <c r="J4" s="365">
        <v>9</v>
      </c>
      <c r="K4" s="368">
        <v>15</v>
      </c>
      <c r="L4" s="367">
        <v>6</v>
      </c>
      <c r="M4" s="364">
        <v>11</v>
      </c>
      <c r="N4" s="359">
        <v>12</v>
      </c>
      <c r="O4" s="360">
        <v>15</v>
      </c>
      <c r="P4" s="367">
        <v>11</v>
      </c>
      <c r="Q4" s="364">
        <v>3</v>
      </c>
      <c r="R4" s="667">
        <f>P5+L5+H5</f>
        <v>5</v>
      </c>
      <c r="S4" s="671">
        <f>R4+R6</f>
        <v>10</v>
      </c>
      <c r="T4" s="669">
        <f>J4+J5+L4+N4+N5+P4+H4+F4+F5</f>
        <v>98</v>
      </c>
      <c r="U4" s="674">
        <f>K5+K4+M4+O5+O4+Q4+I4+G4+G5</f>
        <v>81</v>
      </c>
      <c r="V4" s="661">
        <f>T4+T6</f>
        <v>205</v>
      </c>
      <c r="W4" s="719">
        <f>U4+U6</f>
        <v>166</v>
      </c>
      <c r="X4" s="664" t="s">
        <v>80</v>
      </c>
    </row>
    <row r="5" spans="1:24" ht="15.75" customHeight="1" thickBot="1">
      <c r="A5" s="691"/>
      <c r="B5" s="698"/>
      <c r="C5" s="699"/>
      <c r="D5" s="699"/>
      <c r="E5" s="700"/>
      <c r="F5" s="369">
        <v>15</v>
      </c>
      <c r="G5" s="370">
        <v>13</v>
      </c>
      <c r="H5" s="717">
        <v>2</v>
      </c>
      <c r="I5" s="718"/>
      <c r="J5" s="369">
        <v>15</v>
      </c>
      <c r="K5" s="370">
        <v>3</v>
      </c>
      <c r="L5" s="717">
        <v>1</v>
      </c>
      <c r="M5" s="718"/>
      <c r="N5" s="361">
        <v>15</v>
      </c>
      <c r="O5" s="362">
        <v>12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3">
        <v>15</v>
      </c>
      <c r="G6" s="4">
        <v>10</v>
      </c>
      <c r="H6" s="5">
        <v>11</v>
      </c>
      <c r="I6" s="64">
        <v>8</v>
      </c>
      <c r="J6" s="3">
        <v>15</v>
      </c>
      <c r="K6" s="4">
        <v>5</v>
      </c>
      <c r="L6" s="5"/>
      <c r="M6" s="66"/>
      <c r="N6" s="3">
        <v>15</v>
      </c>
      <c r="O6" s="4">
        <v>9</v>
      </c>
      <c r="P6" s="5">
        <v>9</v>
      </c>
      <c r="Q6" s="66">
        <v>11</v>
      </c>
      <c r="R6" s="667">
        <f>P7+L7+H7</f>
        <v>5</v>
      </c>
      <c r="S6" s="672"/>
      <c r="T6" s="669">
        <f>J6+J7+L6+N6+N7+P6+H6+F6+F7</f>
        <v>107</v>
      </c>
      <c r="U6" s="674">
        <f>K7+K6+M6+O7+O6+Q6+I6+G6+G7</f>
        <v>85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64">
        <v>16</v>
      </c>
      <c r="G7" s="6">
        <v>18</v>
      </c>
      <c r="H7" s="688">
        <v>2</v>
      </c>
      <c r="I7" s="689"/>
      <c r="J7" s="7">
        <v>15</v>
      </c>
      <c r="K7" s="6">
        <v>9</v>
      </c>
      <c r="L7" s="688">
        <v>2</v>
      </c>
      <c r="M7" s="689"/>
      <c r="N7" s="7">
        <v>11</v>
      </c>
      <c r="O7" s="6">
        <v>15</v>
      </c>
      <c r="P7" s="688">
        <v>1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1" t="s">
        <v>59</v>
      </c>
      <c r="B8" s="12">
        <f>G4</f>
        <v>9</v>
      </c>
      <c r="C8" s="13">
        <f>F4</f>
        <v>15</v>
      </c>
      <c r="D8" s="14">
        <f>I4</f>
        <v>0</v>
      </c>
      <c r="E8" s="15">
        <f>H4</f>
        <v>0</v>
      </c>
      <c r="F8" s="706"/>
      <c r="G8" s="707"/>
      <c r="H8" s="707"/>
      <c r="I8" s="708"/>
      <c r="J8" s="371">
        <v>15</v>
      </c>
      <c r="K8" s="374">
        <v>9</v>
      </c>
      <c r="L8" s="375"/>
      <c r="M8" s="372"/>
      <c r="N8" s="376">
        <v>14</v>
      </c>
      <c r="O8" s="374">
        <v>16</v>
      </c>
      <c r="P8" s="373"/>
      <c r="Q8" s="372"/>
      <c r="R8" s="667">
        <f>P9+L9+D9</f>
        <v>4</v>
      </c>
      <c r="S8" s="671">
        <f>R8+R10</f>
        <v>7</v>
      </c>
      <c r="T8" s="669">
        <f>J8+J9+L8+N8+N9+P8+D8+B8+B9</f>
        <v>81</v>
      </c>
      <c r="U8" s="674">
        <f>K9+K8+M8+O9+O8+Q8+E8+C8+C9</f>
        <v>80</v>
      </c>
      <c r="V8" s="669">
        <f>T8+T10</f>
        <v>175</v>
      </c>
      <c r="W8" s="674">
        <f>U8+U10</f>
        <v>187</v>
      </c>
      <c r="X8" s="664" t="s">
        <v>82</v>
      </c>
    </row>
    <row r="9" spans="1:24" ht="15.75" customHeight="1" thickBot="1">
      <c r="A9" s="691"/>
      <c r="B9" s="21">
        <f>G5</f>
        <v>13</v>
      </c>
      <c r="C9" s="22">
        <f>F5</f>
        <v>15</v>
      </c>
      <c r="D9" s="704">
        <v>1</v>
      </c>
      <c r="E9" s="705"/>
      <c r="F9" s="709"/>
      <c r="G9" s="710"/>
      <c r="H9" s="710"/>
      <c r="I9" s="711"/>
      <c r="J9" s="377">
        <v>15</v>
      </c>
      <c r="K9" s="378">
        <v>8</v>
      </c>
      <c r="L9" s="722">
        <v>2</v>
      </c>
      <c r="M9" s="723"/>
      <c r="N9" s="379">
        <v>15</v>
      </c>
      <c r="O9" s="378">
        <v>17</v>
      </c>
      <c r="P9" s="722">
        <v>1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10</v>
      </c>
      <c r="C10" s="26">
        <f>F6</f>
        <v>15</v>
      </c>
      <c r="D10" s="27">
        <f>I6</f>
        <v>8</v>
      </c>
      <c r="E10" s="28">
        <f>H6</f>
        <v>11</v>
      </c>
      <c r="F10" s="709"/>
      <c r="G10" s="710"/>
      <c r="H10" s="710"/>
      <c r="I10" s="711"/>
      <c r="J10" s="29">
        <v>15</v>
      </c>
      <c r="K10" s="30">
        <v>8</v>
      </c>
      <c r="L10" s="31">
        <v>10</v>
      </c>
      <c r="M10" s="19">
        <v>12</v>
      </c>
      <c r="N10" s="29">
        <v>11</v>
      </c>
      <c r="O10" s="30">
        <v>15</v>
      </c>
      <c r="P10" s="31"/>
      <c r="Q10" s="19"/>
      <c r="R10" s="667">
        <f>P11+L11+D11</f>
        <v>3</v>
      </c>
      <c r="S10" s="672"/>
      <c r="T10" s="669">
        <f>J10+J11+L10+N10+N11+P10+D10+B10+B11</f>
        <v>94</v>
      </c>
      <c r="U10" s="674">
        <f>K11+K10+M10+O11+O10+Q10+E10+C10+C11</f>
        <v>107</v>
      </c>
      <c r="V10" s="676"/>
      <c r="W10" s="678"/>
      <c r="X10" s="665"/>
    </row>
    <row r="11" spans="1:24" ht="15.75" customHeight="1" thickBot="1">
      <c r="A11" s="692"/>
      <c r="B11" s="32">
        <f>G7</f>
        <v>18</v>
      </c>
      <c r="C11" s="33">
        <f>F7</f>
        <v>16</v>
      </c>
      <c r="D11" s="715">
        <v>1</v>
      </c>
      <c r="E11" s="716"/>
      <c r="F11" s="712"/>
      <c r="G11" s="713"/>
      <c r="H11" s="713"/>
      <c r="I11" s="714"/>
      <c r="J11" s="34">
        <v>10</v>
      </c>
      <c r="K11" s="35">
        <v>15</v>
      </c>
      <c r="L11" s="659">
        <v>1</v>
      </c>
      <c r="M11" s="660"/>
      <c r="N11" s="34">
        <v>12</v>
      </c>
      <c r="O11" s="35">
        <v>15</v>
      </c>
      <c r="P11" s="659">
        <v>1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63</v>
      </c>
      <c r="B12" s="16">
        <f>K4</f>
        <v>15</v>
      </c>
      <c r="C12" s="36">
        <f>J4</f>
        <v>9</v>
      </c>
      <c r="D12" s="37">
        <f>M4</f>
        <v>11</v>
      </c>
      <c r="E12" s="38">
        <f>L4</f>
        <v>6</v>
      </c>
      <c r="F12" s="39">
        <f>K8</f>
        <v>9</v>
      </c>
      <c r="G12" s="40">
        <f>J8</f>
        <v>15</v>
      </c>
      <c r="H12" s="41">
        <f>M8</f>
        <v>0</v>
      </c>
      <c r="I12" s="42">
        <f>L8</f>
        <v>0</v>
      </c>
      <c r="J12" s="706"/>
      <c r="K12" s="707"/>
      <c r="L12" s="707"/>
      <c r="M12" s="708"/>
      <c r="N12" s="382">
        <v>9</v>
      </c>
      <c r="O12" s="380">
        <v>15</v>
      </c>
      <c r="P12" s="381"/>
      <c r="Q12" s="385"/>
      <c r="R12" s="667">
        <f>P13+H13+D13</f>
        <v>4</v>
      </c>
      <c r="S12" s="671">
        <f t="shared" ref="S12" si="0">R12+R14</f>
        <v>8</v>
      </c>
      <c r="T12" s="669">
        <f>H12+F12+F13+D12+B12+B13+N12+N13+P12</f>
        <v>62</v>
      </c>
      <c r="U12" s="674">
        <f>I12+G12+G13+E12+C12+C13+O13+O12+Q12</f>
        <v>90</v>
      </c>
      <c r="V12" s="669">
        <f>T12+T14</f>
        <v>125</v>
      </c>
      <c r="W12" s="674">
        <f>U12+U14</f>
        <v>185</v>
      </c>
      <c r="X12" s="664" t="s">
        <v>81</v>
      </c>
    </row>
    <row r="13" spans="1:24" ht="15.75" customHeight="1" thickBot="1">
      <c r="A13" s="691"/>
      <c r="B13" s="43">
        <f>K5</f>
        <v>3</v>
      </c>
      <c r="C13" s="44">
        <f>J5</f>
        <v>15</v>
      </c>
      <c r="D13" s="725">
        <v>2</v>
      </c>
      <c r="E13" s="726"/>
      <c r="F13" s="45">
        <f>K9</f>
        <v>8</v>
      </c>
      <c r="G13" s="46">
        <f>J9</f>
        <v>15</v>
      </c>
      <c r="H13" s="727">
        <v>1</v>
      </c>
      <c r="I13" s="728"/>
      <c r="J13" s="709"/>
      <c r="K13" s="710"/>
      <c r="L13" s="710"/>
      <c r="M13" s="711"/>
      <c r="N13" s="384">
        <v>7</v>
      </c>
      <c r="O13" s="383">
        <v>15</v>
      </c>
      <c r="P13" s="722">
        <v>1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5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8</v>
      </c>
      <c r="G14" s="51">
        <f>J10</f>
        <v>15</v>
      </c>
      <c r="H14" s="52">
        <f>M10</f>
        <v>12</v>
      </c>
      <c r="I14" s="42">
        <f>L10</f>
        <v>10</v>
      </c>
      <c r="J14" s="709"/>
      <c r="K14" s="710"/>
      <c r="L14" s="710"/>
      <c r="M14" s="711"/>
      <c r="N14" s="29">
        <v>8</v>
      </c>
      <c r="O14" s="30">
        <v>15</v>
      </c>
      <c r="P14" s="31"/>
      <c r="Q14" s="19"/>
      <c r="R14" s="667">
        <f>P15+H15+D15</f>
        <v>4</v>
      </c>
      <c r="S14" s="672"/>
      <c r="T14" s="669">
        <f>H14+F14+F15+D14+B14+B15+N14+N15+P14</f>
        <v>63</v>
      </c>
      <c r="U14" s="674">
        <f>I14+G14+G15+E14+C14+C15+O15+O14+Q14</f>
        <v>95</v>
      </c>
      <c r="V14" s="676"/>
      <c r="W14" s="678"/>
      <c r="X14" s="665"/>
    </row>
    <row r="15" spans="1:24" ht="15.75" customHeight="1" thickBot="1">
      <c r="A15" s="692"/>
      <c r="B15" s="53">
        <f>K7</f>
        <v>9</v>
      </c>
      <c r="C15" s="54">
        <f>J7</f>
        <v>15</v>
      </c>
      <c r="D15" s="729">
        <v>1</v>
      </c>
      <c r="E15" s="730"/>
      <c r="F15" s="35">
        <f>K11</f>
        <v>15</v>
      </c>
      <c r="G15" s="55">
        <f>J11</f>
        <v>10</v>
      </c>
      <c r="H15" s="659">
        <v>2</v>
      </c>
      <c r="I15" s="660"/>
      <c r="J15" s="712"/>
      <c r="K15" s="713"/>
      <c r="L15" s="713"/>
      <c r="M15" s="714"/>
      <c r="N15" s="34">
        <v>6</v>
      </c>
      <c r="O15" s="35">
        <v>15</v>
      </c>
      <c r="P15" s="659">
        <v>1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68</v>
      </c>
      <c r="B16" s="16">
        <f>O4</f>
        <v>15</v>
      </c>
      <c r="C16" s="36">
        <f>N4</f>
        <v>12</v>
      </c>
      <c r="D16" s="37">
        <f>Q4</f>
        <v>3</v>
      </c>
      <c r="E16" s="38">
        <f>P4</f>
        <v>11</v>
      </c>
      <c r="F16" s="39">
        <f>O8</f>
        <v>16</v>
      </c>
      <c r="G16" s="40">
        <f>N8</f>
        <v>14</v>
      </c>
      <c r="H16" s="41">
        <f>Q8</f>
        <v>0</v>
      </c>
      <c r="I16" s="42">
        <f>P8</f>
        <v>0</v>
      </c>
      <c r="J16" s="20">
        <f>O12</f>
        <v>15</v>
      </c>
      <c r="K16" s="17">
        <f>N12</f>
        <v>9</v>
      </c>
      <c r="L16" s="18">
        <f>Q12</f>
        <v>0</v>
      </c>
      <c r="M16" s="19">
        <f>P12</f>
        <v>0</v>
      </c>
      <c r="N16" s="706"/>
      <c r="O16" s="707"/>
      <c r="P16" s="707"/>
      <c r="Q16" s="708"/>
      <c r="R16" s="667">
        <f>H17+D17+L17</f>
        <v>5</v>
      </c>
      <c r="S16" s="671">
        <f>R16+R18</f>
        <v>11</v>
      </c>
      <c r="T16" s="669">
        <f>J16+J17+L16+B16+B17+D16+F16+F17+H16</f>
        <v>93</v>
      </c>
      <c r="U16" s="674">
        <f>K17+K16+M16+C17+C16+E16+I16+G16+G17</f>
        <v>83</v>
      </c>
      <c r="V16" s="669">
        <f>T16+T18</f>
        <v>188</v>
      </c>
      <c r="W16" s="674">
        <f>U16+U18</f>
        <v>155</v>
      </c>
      <c r="X16" s="664" t="s">
        <v>79</v>
      </c>
    </row>
    <row r="17" spans="1:24" ht="15.75" customHeight="1" thickBot="1">
      <c r="A17" s="691"/>
      <c r="B17" s="43">
        <f>O5</f>
        <v>12</v>
      </c>
      <c r="C17" s="44">
        <f>N5</f>
        <v>15</v>
      </c>
      <c r="D17" s="725">
        <v>1</v>
      </c>
      <c r="E17" s="726"/>
      <c r="F17" s="24">
        <f>O9</f>
        <v>17</v>
      </c>
      <c r="G17" s="46">
        <f>N9</f>
        <v>15</v>
      </c>
      <c r="H17" s="727">
        <v>2</v>
      </c>
      <c r="I17" s="728"/>
      <c r="J17" s="23">
        <f>O13</f>
        <v>15</v>
      </c>
      <c r="K17" s="24">
        <f>N13</f>
        <v>7</v>
      </c>
      <c r="L17" s="727">
        <v>2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9</v>
      </c>
      <c r="C18" s="48">
        <f>N6</f>
        <v>15</v>
      </c>
      <c r="D18" s="49">
        <f>Q6</f>
        <v>11</v>
      </c>
      <c r="E18" s="38">
        <f>P6</f>
        <v>9</v>
      </c>
      <c r="F18" s="50">
        <f>O10</f>
        <v>15</v>
      </c>
      <c r="G18" s="51">
        <f>N10</f>
        <v>11</v>
      </c>
      <c r="H18" s="52">
        <f>Q10</f>
        <v>0</v>
      </c>
      <c r="I18" s="42">
        <f>P10</f>
        <v>0</v>
      </c>
      <c r="J18" s="29">
        <v>15</v>
      </c>
      <c r="K18" s="30">
        <v>8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6</v>
      </c>
      <c r="S18" s="672"/>
      <c r="T18" s="669">
        <f>J18+J19+L18+B18+B19+D18+F18+F19+H18</f>
        <v>95</v>
      </c>
      <c r="U18" s="674">
        <f>K19+K18+M18+C19+C18+E18+I18+G18+G19</f>
        <v>72</v>
      </c>
      <c r="V18" s="676"/>
      <c r="W18" s="678"/>
      <c r="X18" s="665"/>
    </row>
    <row r="19" spans="1:24" ht="15.75" customHeight="1" thickBot="1">
      <c r="A19" s="724"/>
      <c r="B19" s="56">
        <f>O7</f>
        <v>15</v>
      </c>
      <c r="C19" s="57">
        <f>N7</f>
        <v>11</v>
      </c>
      <c r="D19" s="734">
        <v>2</v>
      </c>
      <c r="E19" s="735"/>
      <c r="F19" s="58">
        <f>O11</f>
        <v>15</v>
      </c>
      <c r="G19" s="59">
        <f>N11</f>
        <v>12</v>
      </c>
      <c r="H19" s="736">
        <v>2</v>
      </c>
      <c r="I19" s="737"/>
      <c r="J19" s="60">
        <v>15</v>
      </c>
      <c r="K19" s="58">
        <v>6</v>
      </c>
      <c r="L19" s="736">
        <v>2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5</v>
      </c>
    </row>
    <row r="23" spans="1:24" ht="15.75" customHeight="1"/>
  </sheetData>
  <mergeCells count="80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P13:Q13"/>
    <mergeCell ref="X8:X11"/>
    <mergeCell ref="R10:R11"/>
    <mergeCell ref="T10:T11"/>
    <mergeCell ref="U10:U11"/>
    <mergeCell ref="D9:E9"/>
    <mergeCell ref="R8:R9"/>
    <mergeCell ref="S8:S11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L9:M9"/>
    <mergeCell ref="P9:Q9"/>
    <mergeCell ref="X4:X7"/>
    <mergeCell ref="R6:R7"/>
    <mergeCell ref="T6:T7"/>
    <mergeCell ref="U6:U7"/>
    <mergeCell ref="R4:R5"/>
    <mergeCell ref="S4:S7"/>
    <mergeCell ref="A4:A7"/>
    <mergeCell ref="B4:E7"/>
    <mergeCell ref="W4:W7"/>
    <mergeCell ref="H7:I7"/>
    <mergeCell ref="L7:M7"/>
    <mergeCell ref="P7:Q7"/>
    <mergeCell ref="T4:T5"/>
    <mergeCell ref="U4:U5"/>
    <mergeCell ref="V4:V7"/>
    <mergeCell ref="H5:I5"/>
    <mergeCell ref="L5:M5"/>
    <mergeCell ref="P5:Q5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X21" sqref="X21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>
      <c r="A1" s="680" t="s">
        <v>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47</v>
      </c>
      <c r="B4" s="695"/>
      <c r="C4" s="696"/>
      <c r="D4" s="696"/>
      <c r="E4" s="697"/>
      <c r="F4" s="61"/>
      <c r="G4" s="62"/>
      <c r="H4" s="63"/>
      <c r="I4" s="64"/>
      <c r="J4" s="61"/>
      <c r="K4" s="65"/>
      <c r="L4" s="63"/>
      <c r="M4" s="66"/>
      <c r="N4" s="8"/>
      <c r="O4" s="9"/>
      <c r="P4" s="63"/>
      <c r="Q4" s="66"/>
      <c r="R4" s="667">
        <f>P5+L5+H5</f>
        <v>0</v>
      </c>
      <c r="S4" s="671">
        <f>R4+R6</f>
        <v>0</v>
      </c>
      <c r="T4" s="669">
        <f>J4+J5+L4+N4+N5+P4+H4+F4+F5</f>
        <v>0</v>
      </c>
      <c r="U4" s="674">
        <f>K5+K4+M4+O5+O4+Q4+I4+G4+G5</f>
        <v>0</v>
      </c>
      <c r="V4" s="661">
        <f>T4+T6</f>
        <v>0</v>
      </c>
      <c r="W4" s="719">
        <f>U4+U6</f>
        <v>0</v>
      </c>
      <c r="X4" s="749"/>
    </row>
    <row r="5" spans="1:24" ht="15.75" customHeight="1" thickBot="1">
      <c r="A5" s="691"/>
      <c r="B5" s="698"/>
      <c r="C5" s="699"/>
      <c r="D5" s="699"/>
      <c r="E5" s="700"/>
      <c r="F5" s="67"/>
      <c r="G5" s="68"/>
      <c r="H5" s="717"/>
      <c r="I5" s="718"/>
      <c r="J5" s="67"/>
      <c r="K5" s="68"/>
      <c r="L5" s="717"/>
      <c r="M5" s="718"/>
      <c r="N5" s="10"/>
      <c r="O5" s="11"/>
      <c r="P5" s="717"/>
      <c r="Q5" s="718"/>
      <c r="R5" s="668"/>
      <c r="S5" s="672"/>
      <c r="T5" s="670"/>
      <c r="U5" s="675"/>
      <c r="V5" s="662"/>
      <c r="W5" s="720"/>
      <c r="X5" s="750"/>
    </row>
    <row r="6" spans="1:24" ht="16.5" customHeight="1" thickTop="1" thickBot="1">
      <c r="A6" s="691"/>
      <c r="B6" s="698"/>
      <c r="C6" s="699"/>
      <c r="D6" s="699"/>
      <c r="E6" s="700"/>
      <c r="F6" s="3"/>
      <c r="G6" s="4"/>
      <c r="H6" s="5"/>
      <c r="I6" s="64"/>
      <c r="J6" s="3"/>
      <c r="K6" s="4"/>
      <c r="L6" s="5"/>
      <c r="M6" s="66"/>
      <c r="N6" s="3"/>
      <c r="O6" s="4"/>
      <c r="P6" s="5"/>
      <c r="Q6" s="66"/>
      <c r="R6" s="667">
        <f>P7+L7+H7</f>
        <v>0</v>
      </c>
      <c r="S6" s="672"/>
      <c r="T6" s="669">
        <f>J6+J7+L6+N6+N7+P6+H6+F6+F7</f>
        <v>0</v>
      </c>
      <c r="U6" s="674">
        <f>K7+K6+M6+O7+O6+Q6+I6+G6+G7</f>
        <v>0</v>
      </c>
      <c r="V6" s="662"/>
      <c r="W6" s="720"/>
      <c r="X6" s="750"/>
    </row>
    <row r="7" spans="1:24" ht="15.75" customHeight="1" thickBot="1">
      <c r="A7" s="692"/>
      <c r="B7" s="701"/>
      <c r="C7" s="702"/>
      <c r="D7" s="702"/>
      <c r="E7" s="703"/>
      <c r="F7" s="64"/>
      <c r="G7" s="6"/>
      <c r="H7" s="688"/>
      <c r="I7" s="689"/>
      <c r="J7" s="7"/>
      <c r="K7" s="6"/>
      <c r="L7" s="688"/>
      <c r="M7" s="689"/>
      <c r="N7" s="7"/>
      <c r="O7" s="6"/>
      <c r="P7" s="688"/>
      <c r="Q7" s="689"/>
      <c r="R7" s="668"/>
      <c r="S7" s="673"/>
      <c r="T7" s="670"/>
      <c r="U7" s="675"/>
      <c r="V7" s="663"/>
      <c r="W7" s="721"/>
      <c r="X7" s="751"/>
    </row>
    <row r="8" spans="1:24" ht="16.5" customHeight="1" thickTop="1" thickBot="1">
      <c r="A8" s="690" t="s">
        <v>51</v>
      </c>
      <c r="B8" s="12">
        <f>G4</f>
        <v>0</v>
      </c>
      <c r="C8" s="13">
        <f>F4</f>
        <v>0</v>
      </c>
      <c r="D8" s="14">
        <f>I4</f>
        <v>0</v>
      </c>
      <c r="E8" s="15">
        <f>H4</f>
        <v>0</v>
      </c>
      <c r="F8" s="706"/>
      <c r="G8" s="707"/>
      <c r="H8" s="707"/>
      <c r="I8" s="708"/>
      <c r="J8" s="110">
        <v>9</v>
      </c>
      <c r="K8" s="111">
        <v>15</v>
      </c>
      <c r="L8" s="112">
        <v>11</v>
      </c>
      <c r="M8" s="113">
        <v>5</v>
      </c>
      <c r="N8" s="73"/>
      <c r="O8" s="71"/>
      <c r="P8" s="70"/>
      <c r="Q8" s="69"/>
      <c r="R8" s="667">
        <f>P9+L9+D9</f>
        <v>2</v>
      </c>
      <c r="S8" s="671">
        <f>R8+R10</f>
        <v>4</v>
      </c>
      <c r="T8" s="669">
        <f>J8+J9+L8+N8+N9+P8+D8+B8+B9</f>
        <v>35</v>
      </c>
      <c r="U8" s="674">
        <f>K9+K8+M8+O9+O8+Q8+E8+C8+C9</f>
        <v>30</v>
      </c>
      <c r="V8" s="669">
        <f>T8+T10</f>
        <v>65</v>
      </c>
      <c r="W8" s="674">
        <f>U8+U10</f>
        <v>46</v>
      </c>
      <c r="X8" s="664" t="s">
        <v>79</v>
      </c>
    </row>
    <row r="9" spans="1:24" ht="15.75" customHeight="1" thickBot="1">
      <c r="A9" s="691"/>
      <c r="B9" s="21">
        <f>G5</f>
        <v>0</v>
      </c>
      <c r="C9" s="22">
        <f>F5</f>
        <v>0</v>
      </c>
      <c r="D9" s="704"/>
      <c r="E9" s="705"/>
      <c r="F9" s="709"/>
      <c r="G9" s="710"/>
      <c r="H9" s="710"/>
      <c r="I9" s="711"/>
      <c r="J9" s="114">
        <v>15</v>
      </c>
      <c r="K9" s="115">
        <v>10</v>
      </c>
      <c r="L9" s="722">
        <v>2</v>
      </c>
      <c r="M9" s="723"/>
      <c r="N9" s="75"/>
      <c r="O9" s="74"/>
      <c r="P9" s="722"/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0</v>
      </c>
      <c r="C10" s="26">
        <f>F6</f>
        <v>0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105">
        <v>15</v>
      </c>
      <c r="K10" s="106">
        <v>10</v>
      </c>
      <c r="L10" s="107"/>
      <c r="M10" s="104"/>
      <c r="N10" s="29"/>
      <c r="O10" s="30"/>
      <c r="P10" s="31"/>
      <c r="Q10" s="19"/>
      <c r="R10" s="667">
        <f>P11+L11+D11</f>
        <v>2</v>
      </c>
      <c r="S10" s="672"/>
      <c r="T10" s="669">
        <f>J10+J11+L10+N10+N11+P10+D10+B10+B11</f>
        <v>30</v>
      </c>
      <c r="U10" s="674">
        <f>K11+K10+M10+O11+O10+Q10+E10+C10+C11</f>
        <v>16</v>
      </c>
      <c r="V10" s="676"/>
      <c r="W10" s="678"/>
      <c r="X10" s="665"/>
    </row>
    <row r="11" spans="1:24" ht="15.75" customHeight="1" thickBot="1">
      <c r="A11" s="692"/>
      <c r="B11" s="32">
        <f>G7</f>
        <v>0</v>
      </c>
      <c r="C11" s="33">
        <f>F7</f>
        <v>0</v>
      </c>
      <c r="D11" s="715"/>
      <c r="E11" s="716"/>
      <c r="F11" s="712"/>
      <c r="G11" s="713"/>
      <c r="H11" s="713"/>
      <c r="I11" s="714"/>
      <c r="J11" s="108">
        <v>15</v>
      </c>
      <c r="K11" s="109">
        <v>6</v>
      </c>
      <c r="L11" s="659">
        <v>2</v>
      </c>
      <c r="M11" s="660"/>
      <c r="N11" s="34"/>
      <c r="O11" s="35"/>
      <c r="P11" s="659"/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56</v>
      </c>
      <c r="B12" s="16">
        <f>K4</f>
        <v>0</v>
      </c>
      <c r="C12" s="36">
        <f>J4</f>
        <v>0</v>
      </c>
      <c r="D12" s="37">
        <f>M4</f>
        <v>0</v>
      </c>
      <c r="E12" s="38">
        <f>L4</f>
        <v>0</v>
      </c>
      <c r="F12" s="39">
        <f>K8</f>
        <v>15</v>
      </c>
      <c r="G12" s="40">
        <f>J8</f>
        <v>9</v>
      </c>
      <c r="H12" s="41">
        <f>M8</f>
        <v>5</v>
      </c>
      <c r="I12" s="42">
        <f>L8</f>
        <v>11</v>
      </c>
      <c r="J12" s="706"/>
      <c r="K12" s="707"/>
      <c r="L12" s="707"/>
      <c r="M12" s="708"/>
      <c r="N12" s="73"/>
      <c r="O12" s="71"/>
      <c r="P12" s="72"/>
      <c r="Q12" s="76"/>
      <c r="R12" s="667">
        <f>P13+H13+D13</f>
        <v>1</v>
      </c>
      <c r="S12" s="671">
        <f t="shared" ref="S12" si="0">R12+R14</f>
        <v>2</v>
      </c>
      <c r="T12" s="669">
        <f>H12+F12+F13+D12+B12+B13+N12+N13+P12</f>
        <v>30</v>
      </c>
      <c r="U12" s="674">
        <f>I12+G12+G13+E12+C12+C13+O13+O12+Q12</f>
        <v>35</v>
      </c>
      <c r="V12" s="669">
        <f>T12+T14</f>
        <v>46</v>
      </c>
      <c r="W12" s="674">
        <f>U12+U14</f>
        <v>65</v>
      </c>
      <c r="X12" s="664" t="s">
        <v>80</v>
      </c>
    </row>
    <row r="13" spans="1:24" ht="15.75" customHeight="1" thickBot="1">
      <c r="A13" s="691"/>
      <c r="B13" s="43">
        <f>K5</f>
        <v>0</v>
      </c>
      <c r="C13" s="44">
        <f>J5</f>
        <v>0</v>
      </c>
      <c r="D13" s="725"/>
      <c r="E13" s="726"/>
      <c r="F13" s="45">
        <f>K9</f>
        <v>10</v>
      </c>
      <c r="G13" s="46">
        <f>J9</f>
        <v>15</v>
      </c>
      <c r="H13" s="727">
        <v>1</v>
      </c>
      <c r="I13" s="728"/>
      <c r="J13" s="709"/>
      <c r="K13" s="710"/>
      <c r="L13" s="710"/>
      <c r="M13" s="711"/>
      <c r="N13" s="75"/>
      <c r="O13" s="74"/>
      <c r="P13" s="722"/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0</v>
      </c>
      <c r="C14" s="48">
        <f>J6</f>
        <v>0</v>
      </c>
      <c r="D14" s="49">
        <f>M6</f>
        <v>0</v>
      </c>
      <c r="E14" s="38">
        <f>L6</f>
        <v>0</v>
      </c>
      <c r="F14" s="50">
        <f>K10</f>
        <v>10</v>
      </c>
      <c r="G14" s="51">
        <f>J10</f>
        <v>15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29"/>
      <c r="O14" s="30"/>
      <c r="P14" s="31"/>
      <c r="Q14" s="19"/>
      <c r="R14" s="667">
        <f>P15+H15+D15</f>
        <v>1</v>
      </c>
      <c r="S14" s="672"/>
      <c r="T14" s="669">
        <f>H14+F14+F15+D14+B14+B15+N14+N15+P14</f>
        <v>16</v>
      </c>
      <c r="U14" s="674">
        <f>I14+G14+G15+E14+C14+C15+O15+O14+Q14</f>
        <v>30</v>
      </c>
      <c r="V14" s="676"/>
      <c r="W14" s="678"/>
      <c r="X14" s="665"/>
    </row>
    <row r="15" spans="1:24" ht="15.75" customHeight="1" thickBot="1">
      <c r="A15" s="692"/>
      <c r="B15" s="53">
        <f>K7</f>
        <v>0</v>
      </c>
      <c r="C15" s="54">
        <f>J7</f>
        <v>0</v>
      </c>
      <c r="D15" s="729"/>
      <c r="E15" s="730"/>
      <c r="F15" s="35">
        <f>K11</f>
        <v>6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34"/>
      <c r="O15" s="35"/>
      <c r="P15" s="659"/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743" t="s">
        <v>46</v>
      </c>
      <c r="B16" s="16">
        <f>O4</f>
        <v>0</v>
      </c>
      <c r="C16" s="36">
        <f>N4</f>
        <v>0</v>
      </c>
      <c r="D16" s="37">
        <f>Q4</f>
        <v>0</v>
      </c>
      <c r="E16" s="38">
        <f>P4</f>
        <v>0</v>
      </c>
      <c r="F16" s="39">
        <f>O8</f>
        <v>0</v>
      </c>
      <c r="G16" s="40">
        <f>N8</f>
        <v>0</v>
      </c>
      <c r="H16" s="41">
        <f>Q8</f>
        <v>0</v>
      </c>
      <c r="I16" s="42">
        <f>P8</f>
        <v>0</v>
      </c>
      <c r="J16" s="20">
        <f>O12</f>
        <v>0</v>
      </c>
      <c r="K16" s="17">
        <f>N12</f>
        <v>0</v>
      </c>
      <c r="L16" s="18">
        <f>Q12</f>
        <v>0</v>
      </c>
      <c r="M16" s="19">
        <f>P12</f>
        <v>0</v>
      </c>
      <c r="N16" s="706"/>
      <c r="O16" s="707"/>
      <c r="P16" s="707"/>
      <c r="Q16" s="708"/>
      <c r="R16" s="667">
        <f>H17+D17+L17</f>
        <v>0</v>
      </c>
      <c r="S16" s="671">
        <f>R16+R18</f>
        <v>0</v>
      </c>
      <c r="T16" s="669">
        <f>J16+J17+L16+B16+B17+D16+F16+F17+H16</f>
        <v>0</v>
      </c>
      <c r="U16" s="674">
        <f>K17+K16+M16+C17+C16+E16+I16+G16+G17</f>
        <v>0</v>
      </c>
      <c r="V16" s="669">
        <f>T16+T18</f>
        <v>0</v>
      </c>
      <c r="W16" s="674">
        <f>U16+U18</f>
        <v>0</v>
      </c>
      <c r="X16" s="746"/>
    </row>
    <row r="17" spans="1:24" ht="15.75" customHeight="1" thickBot="1">
      <c r="A17" s="744"/>
      <c r="B17" s="43">
        <f>O5</f>
        <v>0</v>
      </c>
      <c r="C17" s="44">
        <f>N5</f>
        <v>0</v>
      </c>
      <c r="D17" s="725"/>
      <c r="E17" s="726"/>
      <c r="F17" s="24">
        <f>O9</f>
        <v>0</v>
      </c>
      <c r="G17" s="46">
        <f>N9</f>
        <v>0</v>
      </c>
      <c r="H17" s="727"/>
      <c r="I17" s="728"/>
      <c r="J17" s="23">
        <f>O13</f>
        <v>0</v>
      </c>
      <c r="K17" s="24">
        <f>N13</f>
        <v>0</v>
      </c>
      <c r="L17" s="727"/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747"/>
    </row>
    <row r="18" spans="1:24" ht="16.5" customHeight="1" thickTop="1" thickBot="1">
      <c r="A18" s="744"/>
      <c r="B18" s="47">
        <f>O6</f>
        <v>0</v>
      </c>
      <c r="C18" s="48">
        <f>N6</f>
        <v>0</v>
      </c>
      <c r="D18" s="49">
        <f>Q6</f>
        <v>0</v>
      </c>
      <c r="E18" s="38">
        <f>P6</f>
        <v>0</v>
      </c>
      <c r="F18" s="50">
        <f>O10</f>
        <v>0</v>
      </c>
      <c r="G18" s="51">
        <f>N10</f>
        <v>0</v>
      </c>
      <c r="H18" s="52">
        <f>Q10</f>
        <v>0</v>
      </c>
      <c r="I18" s="42">
        <f>P10</f>
        <v>0</v>
      </c>
      <c r="J18" s="29">
        <f>O14</f>
        <v>0</v>
      </c>
      <c r="K18" s="30">
        <f>N14</f>
        <v>0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0</v>
      </c>
      <c r="S18" s="672"/>
      <c r="T18" s="669">
        <f>J18+J19+L18+B18+B19+D18+F18+F19+H18</f>
        <v>0</v>
      </c>
      <c r="U18" s="674">
        <f>K19+K18+M18+C19+C18+E18+I18+G18+G19</f>
        <v>0</v>
      </c>
      <c r="V18" s="676"/>
      <c r="W18" s="678"/>
      <c r="X18" s="747"/>
    </row>
    <row r="19" spans="1:24" ht="15.75" customHeight="1" thickBot="1">
      <c r="A19" s="745"/>
      <c r="B19" s="56">
        <f>O7</f>
        <v>0</v>
      </c>
      <c r="C19" s="57">
        <f>N7</f>
        <v>0</v>
      </c>
      <c r="D19" s="734"/>
      <c r="E19" s="735"/>
      <c r="F19" s="58">
        <f>O11</f>
        <v>0</v>
      </c>
      <c r="G19" s="59">
        <f>N11</f>
        <v>0</v>
      </c>
      <c r="H19" s="736"/>
      <c r="I19" s="737"/>
      <c r="J19" s="60">
        <f>O15</f>
        <v>0</v>
      </c>
      <c r="K19" s="58">
        <f>N15</f>
        <v>0</v>
      </c>
      <c r="L19" s="736"/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48"/>
    </row>
    <row r="20" spans="1:24" ht="16.5" customHeight="1" thickTop="1"/>
    <row r="21" spans="1:24" ht="15.75" customHeight="1"/>
    <row r="22" spans="1:24" ht="15.75" customHeight="1">
      <c r="A22" t="s">
        <v>75</v>
      </c>
    </row>
    <row r="23" spans="1:24" ht="15.75" customHeight="1"/>
  </sheetData>
  <mergeCells count="80">
    <mergeCell ref="V16:V19"/>
    <mergeCell ref="V12:V15"/>
    <mergeCell ref="X12:X15"/>
    <mergeCell ref="R14:R15"/>
    <mergeCell ref="T14:T15"/>
    <mergeCell ref="U14:U15"/>
    <mergeCell ref="R18:R19"/>
    <mergeCell ref="T18:T19"/>
    <mergeCell ref="U18:U19"/>
    <mergeCell ref="R16:R17"/>
    <mergeCell ref="S16:S19"/>
    <mergeCell ref="T16:T17"/>
    <mergeCell ref="U16:U17"/>
    <mergeCell ref="R10:R11"/>
    <mergeCell ref="T10:T11"/>
    <mergeCell ref="U10:U11"/>
    <mergeCell ref="R12:R13"/>
    <mergeCell ref="S12:S15"/>
    <mergeCell ref="T12:T13"/>
    <mergeCell ref="U12:U13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L7:M7"/>
    <mergeCell ref="P7:Q7"/>
    <mergeCell ref="N3:Q3"/>
    <mergeCell ref="H5:I5"/>
    <mergeCell ref="L5:M5"/>
    <mergeCell ref="P5:Q5"/>
    <mergeCell ref="H7:I7"/>
    <mergeCell ref="V3:W3"/>
    <mergeCell ref="B3:E3"/>
    <mergeCell ref="F3:I3"/>
    <mergeCell ref="W16:W19"/>
    <mergeCell ref="V8:V11"/>
    <mergeCell ref="D9:E9"/>
    <mergeCell ref="D11:E11"/>
    <mergeCell ref="F8:I11"/>
    <mergeCell ref="W4:W7"/>
    <mergeCell ref="P9:Q9"/>
    <mergeCell ref="P13:Q13"/>
    <mergeCell ref="W8:W11"/>
    <mergeCell ref="P11:Q11"/>
    <mergeCell ref="L19:M19"/>
    <mergeCell ref="U8:U9"/>
    <mergeCell ref="J3:M3"/>
    <mergeCell ref="X8:X11"/>
    <mergeCell ref="D17:E17"/>
    <mergeCell ref="H17:I17"/>
    <mergeCell ref="L17:M17"/>
    <mergeCell ref="D19:E19"/>
    <mergeCell ref="W12:W15"/>
    <mergeCell ref="D13:E13"/>
    <mergeCell ref="H13:I13"/>
    <mergeCell ref="D15:E15"/>
    <mergeCell ref="J12:M15"/>
    <mergeCell ref="H15:I15"/>
    <mergeCell ref="P15:Q15"/>
    <mergeCell ref="R8:R9"/>
    <mergeCell ref="S8:S11"/>
    <mergeCell ref="T8:T9"/>
    <mergeCell ref="X16:X19"/>
    <mergeCell ref="L11:M11"/>
    <mergeCell ref="L9:M9"/>
    <mergeCell ref="A16:A19"/>
    <mergeCell ref="N16:Q19"/>
    <mergeCell ref="H19:I19"/>
    <mergeCell ref="A8:A11"/>
    <mergeCell ref="A12:A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Z6" sqref="Z6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46.5" customHeight="1">
      <c r="A1" s="680" t="s">
        <v>85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64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50</v>
      </c>
      <c r="B4" s="695"/>
      <c r="C4" s="696"/>
      <c r="D4" s="696"/>
      <c r="E4" s="697"/>
      <c r="F4" s="122">
        <v>11</v>
      </c>
      <c r="G4" s="123">
        <v>15</v>
      </c>
      <c r="H4" s="124">
        <v>11</v>
      </c>
      <c r="I4" s="120">
        <v>5</v>
      </c>
      <c r="J4" s="122">
        <v>15</v>
      </c>
      <c r="K4" s="125">
        <v>5</v>
      </c>
      <c r="L4" s="124"/>
      <c r="M4" s="121"/>
      <c r="N4" s="116">
        <v>15</v>
      </c>
      <c r="O4" s="117">
        <v>8</v>
      </c>
      <c r="P4" s="124"/>
      <c r="Q4" s="121"/>
      <c r="R4" s="667">
        <f>P5+L5+H5</f>
        <v>6</v>
      </c>
      <c r="S4" s="671">
        <f>R4+R6</f>
        <v>12</v>
      </c>
      <c r="T4" s="669">
        <f>J4+J5+L4+N4+N5+P4+H4+F4+F5</f>
        <v>99</v>
      </c>
      <c r="U4" s="674">
        <f>K5+K4+M4+O5+O4+Q4+I4+G4+G5</f>
        <v>59</v>
      </c>
      <c r="V4" s="661">
        <f>T4+T6</f>
        <v>189</v>
      </c>
      <c r="W4" s="719">
        <f>U4+U6</f>
        <v>100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126">
        <v>17</v>
      </c>
      <c r="G5" s="127">
        <v>15</v>
      </c>
      <c r="H5" s="717">
        <v>2</v>
      </c>
      <c r="I5" s="718"/>
      <c r="J5" s="126">
        <v>15</v>
      </c>
      <c r="K5" s="127">
        <v>4</v>
      </c>
      <c r="L5" s="717">
        <v>2</v>
      </c>
      <c r="M5" s="718"/>
      <c r="N5" s="118">
        <v>15</v>
      </c>
      <c r="O5" s="119">
        <v>7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510">
        <v>15</v>
      </c>
      <c r="G6" s="511">
        <v>12</v>
      </c>
      <c r="H6" s="512"/>
      <c r="I6" s="515"/>
      <c r="J6" s="510">
        <v>15</v>
      </c>
      <c r="K6" s="511">
        <v>5</v>
      </c>
      <c r="L6" s="512"/>
      <c r="M6" s="516"/>
      <c r="N6" s="510">
        <v>15</v>
      </c>
      <c r="O6" s="511">
        <v>8</v>
      </c>
      <c r="P6" s="512"/>
      <c r="Q6" s="516"/>
      <c r="R6" s="667">
        <f>P7+L7+H7</f>
        <v>6</v>
      </c>
      <c r="S6" s="672"/>
      <c r="T6" s="669">
        <f>J6+J7+L6+N6+N7+P6+H6+F6+F7</f>
        <v>90</v>
      </c>
      <c r="U6" s="674">
        <f>K7+K6+M6+O7+O6+Q6+I6+G6+G7</f>
        <v>41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515">
        <v>15</v>
      </c>
      <c r="G7" s="513">
        <v>10</v>
      </c>
      <c r="H7" s="688">
        <v>2</v>
      </c>
      <c r="I7" s="689"/>
      <c r="J7" s="514">
        <v>15</v>
      </c>
      <c r="K7" s="513">
        <v>5</v>
      </c>
      <c r="L7" s="688">
        <v>2</v>
      </c>
      <c r="M7" s="689"/>
      <c r="N7" s="514">
        <v>15</v>
      </c>
      <c r="O7" s="513">
        <v>1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55</v>
      </c>
      <c r="B8" s="12">
        <f>G4</f>
        <v>15</v>
      </c>
      <c r="C8" s="13">
        <f>F4</f>
        <v>11</v>
      </c>
      <c r="D8" s="14">
        <f>I4</f>
        <v>5</v>
      </c>
      <c r="E8" s="15">
        <f>H4</f>
        <v>11</v>
      </c>
      <c r="F8" s="706"/>
      <c r="G8" s="707"/>
      <c r="H8" s="707"/>
      <c r="I8" s="708"/>
      <c r="J8" s="128">
        <v>15</v>
      </c>
      <c r="K8" s="129">
        <v>3</v>
      </c>
      <c r="L8" s="130"/>
      <c r="M8" s="131"/>
      <c r="N8" s="134">
        <v>13</v>
      </c>
      <c r="O8" s="129">
        <v>15</v>
      </c>
      <c r="P8" s="135">
        <v>9</v>
      </c>
      <c r="Q8" s="131">
        <v>11</v>
      </c>
      <c r="R8" s="667">
        <f>P9+L9+D9</f>
        <v>4</v>
      </c>
      <c r="S8" s="671">
        <f>R8+R10</f>
        <v>9</v>
      </c>
      <c r="T8" s="669">
        <f>J8+J9+L8+N8+N9+P8+D8+B8+B9</f>
        <v>102</v>
      </c>
      <c r="U8" s="674">
        <f>K9+K8+M8+O9+O8+Q8+E8+C8+C9</f>
        <v>87</v>
      </c>
      <c r="V8" s="669">
        <f>T8+T10</f>
        <v>184</v>
      </c>
      <c r="W8" s="674">
        <f>U8+U10</f>
        <v>150</v>
      </c>
      <c r="X8" s="664" t="s">
        <v>80</v>
      </c>
    </row>
    <row r="9" spans="1:24" ht="15.75" customHeight="1" thickBot="1">
      <c r="A9" s="691"/>
      <c r="B9" s="21">
        <f>G5</f>
        <v>15</v>
      </c>
      <c r="C9" s="22">
        <f>F5</f>
        <v>17</v>
      </c>
      <c r="D9" s="704">
        <v>1</v>
      </c>
      <c r="E9" s="705"/>
      <c r="F9" s="709"/>
      <c r="G9" s="710"/>
      <c r="H9" s="710"/>
      <c r="I9" s="711"/>
      <c r="J9" s="132">
        <v>15</v>
      </c>
      <c r="K9" s="133">
        <v>8</v>
      </c>
      <c r="L9" s="722">
        <v>2</v>
      </c>
      <c r="M9" s="723"/>
      <c r="N9" s="136">
        <v>15</v>
      </c>
      <c r="O9" s="133">
        <v>11</v>
      </c>
      <c r="P9" s="722">
        <v>1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12</v>
      </c>
      <c r="C10" s="26">
        <f>F6</f>
        <v>15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518">
        <v>15</v>
      </c>
      <c r="K10" s="519">
        <v>9</v>
      </c>
      <c r="L10" s="520"/>
      <c r="M10" s="517"/>
      <c r="N10" s="518">
        <v>15</v>
      </c>
      <c r="O10" s="519">
        <v>13</v>
      </c>
      <c r="P10" s="520"/>
      <c r="Q10" s="517"/>
      <c r="R10" s="667">
        <f>P11+L11+D11</f>
        <v>5</v>
      </c>
      <c r="S10" s="672"/>
      <c r="T10" s="669">
        <f>J10+J11+L10+N10+N11+P10+D10+B10+B11</f>
        <v>82</v>
      </c>
      <c r="U10" s="674">
        <f>K11+K10+M10+O11+O10+Q10+E10+C10+C11</f>
        <v>63</v>
      </c>
      <c r="V10" s="676"/>
      <c r="W10" s="678"/>
      <c r="X10" s="665"/>
    </row>
    <row r="11" spans="1:24" ht="15.75" customHeight="1" thickBot="1">
      <c r="A11" s="692"/>
      <c r="B11" s="32">
        <f>G7</f>
        <v>10</v>
      </c>
      <c r="C11" s="33">
        <f>F7</f>
        <v>15</v>
      </c>
      <c r="D11" s="715">
        <v>1</v>
      </c>
      <c r="E11" s="716"/>
      <c r="F11" s="712"/>
      <c r="G11" s="713"/>
      <c r="H11" s="713"/>
      <c r="I11" s="714"/>
      <c r="J11" s="521">
        <v>15</v>
      </c>
      <c r="K11" s="522">
        <v>3</v>
      </c>
      <c r="L11" s="659">
        <v>2</v>
      </c>
      <c r="M11" s="660"/>
      <c r="N11" s="521">
        <v>15</v>
      </c>
      <c r="O11" s="522">
        <v>8</v>
      </c>
      <c r="P11" s="659">
        <v>2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743" t="s">
        <v>45</v>
      </c>
      <c r="B12" s="16">
        <f>K4</f>
        <v>5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3</v>
      </c>
      <c r="G12" s="40">
        <f>J8</f>
        <v>15</v>
      </c>
      <c r="H12" s="41">
        <f>M8</f>
        <v>0</v>
      </c>
      <c r="I12" s="42">
        <f>L8</f>
        <v>0</v>
      </c>
      <c r="J12" s="706"/>
      <c r="K12" s="707"/>
      <c r="L12" s="707"/>
      <c r="M12" s="708"/>
      <c r="N12" s="139">
        <v>15</v>
      </c>
      <c r="O12" s="137">
        <v>8</v>
      </c>
      <c r="P12" s="141">
        <v>5</v>
      </c>
      <c r="Q12" s="142">
        <v>11</v>
      </c>
      <c r="R12" s="667">
        <f>P13+H13+D13</f>
        <v>3</v>
      </c>
      <c r="S12" s="671">
        <f t="shared" ref="S12" si="0">R12+R14</f>
        <v>6</v>
      </c>
      <c r="T12" s="669">
        <f>H12+F12+F13+D12+B12+B13+N12+N13+P12</f>
        <v>52</v>
      </c>
      <c r="U12" s="674">
        <f>I12+G12+G13+E12+C12+C13+O13+O12+Q12</f>
        <v>94</v>
      </c>
      <c r="V12" s="669">
        <f>T12+T14</f>
        <v>89</v>
      </c>
      <c r="W12" s="674">
        <f>U12+U14</f>
        <v>184</v>
      </c>
      <c r="X12" s="664" t="s">
        <v>82</v>
      </c>
    </row>
    <row r="13" spans="1:24" ht="15.75" customHeight="1" thickBot="1">
      <c r="A13" s="744"/>
      <c r="B13" s="43">
        <f>K5</f>
        <v>4</v>
      </c>
      <c r="C13" s="44">
        <f>J5</f>
        <v>15</v>
      </c>
      <c r="D13" s="725">
        <v>1</v>
      </c>
      <c r="E13" s="726"/>
      <c r="F13" s="45">
        <f>K9</f>
        <v>8</v>
      </c>
      <c r="G13" s="46">
        <f>J9</f>
        <v>15</v>
      </c>
      <c r="H13" s="727">
        <v>1</v>
      </c>
      <c r="I13" s="728"/>
      <c r="J13" s="709"/>
      <c r="K13" s="710"/>
      <c r="L13" s="710"/>
      <c r="M13" s="711"/>
      <c r="N13" s="140">
        <v>12</v>
      </c>
      <c r="O13" s="138">
        <v>15</v>
      </c>
      <c r="P13" s="722">
        <v>1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744"/>
      <c r="B14" s="47">
        <f>K6</f>
        <v>5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9</v>
      </c>
      <c r="G14" s="51">
        <f>J10</f>
        <v>15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524">
        <v>7</v>
      </c>
      <c r="O14" s="525">
        <v>15</v>
      </c>
      <c r="P14" s="526"/>
      <c r="Q14" s="523"/>
      <c r="R14" s="667">
        <f>P15+H15+D15</f>
        <v>3</v>
      </c>
      <c r="S14" s="672"/>
      <c r="T14" s="669">
        <f>H14+F14+F15+D14+B14+B15+N14+N15+P14</f>
        <v>37</v>
      </c>
      <c r="U14" s="674">
        <f>I14+G14+G15+E14+C14+C15+O15+O14+Q14</f>
        <v>90</v>
      </c>
      <c r="V14" s="676"/>
      <c r="W14" s="678"/>
      <c r="X14" s="665"/>
    </row>
    <row r="15" spans="1:24" ht="15.75" customHeight="1" thickBot="1">
      <c r="A15" s="752"/>
      <c r="B15" s="53">
        <f>K7</f>
        <v>5</v>
      </c>
      <c r="C15" s="54">
        <f>J7</f>
        <v>15</v>
      </c>
      <c r="D15" s="729">
        <v>1</v>
      </c>
      <c r="E15" s="730"/>
      <c r="F15" s="35">
        <f>K11</f>
        <v>3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527">
        <v>8</v>
      </c>
      <c r="O15" s="528">
        <v>15</v>
      </c>
      <c r="P15" s="659">
        <v>1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49</v>
      </c>
      <c r="B16" s="16">
        <f>O4</f>
        <v>8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15</v>
      </c>
      <c r="G16" s="40">
        <f>N8</f>
        <v>13</v>
      </c>
      <c r="H16" s="41">
        <f>Q8</f>
        <v>11</v>
      </c>
      <c r="I16" s="42">
        <f>P8</f>
        <v>9</v>
      </c>
      <c r="J16" s="20">
        <f>O12</f>
        <v>8</v>
      </c>
      <c r="K16" s="17">
        <f>N12</f>
        <v>15</v>
      </c>
      <c r="L16" s="18">
        <f>Q12</f>
        <v>11</v>
      </c>
      <c r="M16" s="19">
        <f>P12</f>
        <v>5</v>
      </c>
      <c r="N16" s="706"/>
      <c r="O16" s="707"/>
      <c r="P16" s="707"/>
      <c r="Q16" s="708"/>
      <c r="R16" s="667">
        <f>H17+D17+L17</f>
        <v>5</v>
      </c>
      <c r="S16" s="671">
        <f>R16+R18</f>
        <v>9</v>
      </c>
      <c r="T16" s="669">
        <f>J16+J17+L16+B16+B17+D16+F16+F17+H16</f>
        <v>86</v>
      </c>
      <c r="U16" s="674">
        <f>K17+K16+M16+C17+C16+E16+I16+G16+G17</f>
        <v>99</v>
      </c>
      <c r="V16" s="669">
        <f>T16+T18</f>
        <v>146</v>
      </c>
      <c r="W16" s="674">
        <f>U16+U18</f>
        <v>174</v>
      </c>
      <c r="X16" s="664" t="s">
        <v>81</v>
      </c>
    </row>
    <row r="17" spans="1:24" ht="15.75" customHeight="1" thickBot="1">
      <c r="A17" s="691"/>
      <c r="B17" s="43">
        <f>O5</f>
        <v>7</v>
      </c>
      <c r="C17" s="44">
        <f>N5</f>
        <v>15</v>
      </c>
      <c r="D17" s="725">
        <v>1</v>
      </c>
      <c r="E17" s="726"/>
      <c r="F17" s="24">
        <f>O9</f>
        <v>11</v>
      </c>
      <c r="G17" s="46">
        <f>N9</f>
        <v>15</v>
      </c>
      <c r="H17" s="727">
        <v>2</v>
      </c>
      <c r="I17" s="728"/>
      <c r="J17" s="23">
        <f>O13</f>
        <v>15</v>
      </c>
      <c r="K17" s="24">
        <f>N13</f>
        <v>12</v>
      </c>
      <c r="L17" s="727">
        <v>2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8</v>
      </c>
      <c r="C18" s="48">
        <f>N6</f>
        <v>15</v>
      </c>
      <c r="D18" s="49">
        <f>Q6</f>
        <v>0</v>
      </c>
      <c r="E18" s="38">
        <f>P6</f>
        <v>0</v>
      </c>
      <c r="F18" s="50">
        <f>O10</f>
        <v>13</v>
      </c>
      <c r="G18" s="51">
        <f>N10</f>
        <v>15</v>
      </c>
      <c r="H18" s="52">
        <f>Q10</f>
        <v>0</v>
      </c>
      <c r="I18" s="42">
        <f>P10</f>
        <v>0</v>
      </c>
      <c r="J18" s="29">
        <f>O14</f>
        <v>15</v>
      </c>
      <c r="K18" s="30">
        <f>N14</f>
        <v>7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4</v>
      </c>
      <c r="S18" s="672"/>
      <c r="T18" s="669">
        <f>J18+J19+L18+B18+B19+D18+F18+F19+H18</f>
        <v>60</v>
      </c>
      <c r="U18" s="674">
        <f>K19+K18+M18+C19+C18+E18+I18+G18+G19</f>
        <v>75</v>
      </c>
      <c r="V18" s="676"/>
      <c r="W18" s="678"/>
      <c r="X18" s="665"/>
    </row>
    <row r="19" spans="1:24" ht="15.75" customHeight="1" thickBot="1">
      <c r="A19" s="724"/>
      <c r="B19" s="56">
        <f>O7</f>
        <v>1</v>
      </c>
      <c r="C19" s="57">
        <f>N7</f>
        <v>15</v>
      </c>
      <c r="D19" s="734">
        <v>1</v>
      </c>
      <c r="E19" s="735"/>
      <c r="F19" s="58">
        <f>O11</f>
        <v>8</v>
      </c>
      <c r="G19" s="59">
        <f>N11</f>
        <v>15</v>
      </c>
      <c r="H19" s="736">
        <v>1</v>
      </c>
      <c r="I19" s="737"/>
      <c r="J19" s="60">
        <f>O15</f>
        <v>15</v>
      </c>
      <c r="K19" s="58">
        <f>N15</f>
        <v>8</v>
      </c>
      <c r="L19" s="736">
        <v>2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5</v>
      </c>
    </row>
    <row r="23" spans="1:24" ht="15.75" customHeight="1"/>
  </sheetData>
  <mergeCells count="80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A12:A15"/>
    <mergeCell ref="J12:M15"/>
    <mergeCell ref="W12:W15"/>
    <mergeCell ref="D15:E15"/>
    <mergeCell ref="H15:I15"/>
    <mergeCell ref="T12:T13"/>
    <mergeCell ref="U12:U13"/>
    <mergeCell ref="V12:V15"/>
    <mergeCell ref="P13:Q13"/>
    <mergeCell ref="P15:Q15"/>
    <mergeCell ref="X8:X11"/>
    <mergeCell ref="R10:R11"/>
    <mergeCell ref="T10:T11"/>
    <mergeCell ref="U10:U11"/>
    <mergeCell ref="D9:E9"/>
    <mergeCell ref="R8:R9"/>
    <mergeCell ref="S8:S11"/>
    <mergeCell ref="A8:A11"/>
    <mergeCell ref="F8:I11"/>
    <mergeCell ref="W8:W11"/>
    <mergeCell ref="D11:E11"/>
    <mergeCell ref="T8:T9"/>
    <mergeCell ref="U8:U9"/>
    <mergeCell ref="V8:V11"/>
    <mergeCell ref="L9:M9"/>
    <mergeCell ref="P9:Q9"/>
    <mergeCell ref="L11:M11"/>
    <mergeCell ref="P11:Q11"/>
    <mergeCell ref="X4:X7"/>
    <mergeCell ref="R6:R7"/>
    <mergeCell ref="T6:T7"/>
    <mergeCell ref="U6:U7"/>
    <mergeCell ref="R4:R5"/>
    <mergeCell ref="S4:S7"/>
    <mergeCell ref="A4:A7"/>
    <mergeCell ref="B4:E7"/>
    <mergeCell ref="W4:W7"/>
    <mergeCell ref="T4:T5"/>
    <mergeCell ref="U4:U5"/>
    <mergeCell ref="V4:V7"/>
    <mergeCell ref="H5:I5"/>
    <mergeCell ref="L5:M5"/>
    <mergeCell ref="P5:Q5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AC6" sqref="AC6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6" customHeight="1">
      <c r="A1" s="680" t="s">
        <v>86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54</v>
      </c>
      <c r="B4" s="695"/>
      <c r="C4" s="696"/>
      <c r="D4" s="696"/>
      <c r="E4" s="697"/>
      <c r="F4" s="149">
        <v>15</v>
      </c>
      <c r="G4" s="150">
        <v>8</v>
      </c>
      <c r="H4" s="151"/>
      <c r="I4" s="147"/>
      <c r="J4" s="149">
        <v>13</v>
      </c>
      <c r="K4" s="152">
        <v>15</v>
      </c>
      <c r="L4" s="151">
        <v>11</v>
      </c>
      <c r="M4" s="148">
        <v>3</v>
      </c>
      <c r="N4" s="143">
        <v>15</v>
      </c>
      <c r="O4" s="144">
        <v>6</v>
      </c>
      <c r="P4" s="151"/>
      <c r="Q4" s="148"/>
      <c r="R4" s="667">
        <f>P5+L5+H5</f>
        <v>6</v>
      </c>
      <c r="S4" s="671">
        <f>R4+R6</f>
        <v>12</v>
      </c>
      <c r="T4" s="669">
        <f>J4+J5+L4+N4+N5+P4+H4+F4+F5</f>
        <v>99</v>
      </c>
      <c r="U4" s="674">
        <f>K5+K4+M4+O5+O4+Q4+I4+G4+G5</f>
        <v>54</v>
      </c>
      <c r="V4" s="661">
        <f>T4+T6</f>
        <v>190</v>
      </c>
      <c r="W4" s="719">
        <f>U4+U6</f>
        <v>109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153">
        <v>15</v>
      </c>
      <c r="G5" s="154">
        <v>7</v>
      </c>
      <c r="H5" s="717">
        <v>2</v>
      </c>
      <c r="I5" s="718"/>
      <c r="J5" s="153">
        <v>15</v>
      </c>
      <c r="K5" s="154">
        <v>10</v>
      </c>
      <c r="L5" s="717">
        <v>2</v>
      </c>
      <c r="M5" s="718"/>
      <c r="N5" s="145">
        <v>15</v>
      </c>
      <c r="O5" s="146">
        <v>5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529">
        <v>15</v>
      </c>
      <c r="G6" s="530">
        <v>10</v>
      </c>
      <c r="H6" s="531"/>
      <c r="I6" s="534"/>
      <c r="J6" s="529">
        <v>15</v>
      </c>
      <c r="K6" s="530">
        <v>13</v>
      </c>
      <c r="L6" s="531"/>
      <c r="M6" s="535"/>
      <c r="N6" s="529">
        <v>15</v>
      </c>
      <c r="O6" s="530">
        <v>1</v>
      </c>
      <c r="P6" s="531"/>
      <c r="Q6" s="535"/>
      <c r="R6" s="667">
        <f>P7+L7+H7</f>
        <v>6</v>
      </c>
      <c r="S6" s="672"/>
      <c r="T6" s="669">
        <f>J6+J7+L6+N6+N7+P6+H6+F6+F7</f>
        <v>91</v>
      </c>
      <c r="U6" s="674">
        <f>K7+K6+M6+O7+O6+Q6+I6+G6+G7</f>
        <v>55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534">
        <v>16</v>
      </c>
      <c r="G7" s="532">
        <v>14</v>
      </c>
      <c r="H7" s="688">
        <v>2</v>
      </c>
      <c r="I7" s="689"/>
      <c r="J7" s="533">
        <v>15</v>
      </c>
      <c r="K7" s="532">
        <v>6</v>
      </c>
      <c r="L7" s="688">
        <v>2</v>
      </c>
      <c r="M7" s="689"/>
      <c r="N7" s="533">
        <v>15</v>
      </c>
      <c r="O7" s="532">
        <v>11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743" t="s">
        <v>44</v>
      </c>
      <c r="B8" s="12">
        <f>G4</f>
        <v>8</v>
      </c>
      <c r="C8" s="13">
        <f>F4</f>
        <v>15</v>
      </c>
      <c r="D8" s="14">
        <f>I4</f>
        <v>0</v>
      </c>
      <c r="E8" s="15">
        <f>H4</f>
        <v>0</v>
      </c>
      <c r="F8" s="706"/>
      <c r="G8" s="707"/>
      <c r="H8" s="707"/>
      <c r="I8" s="708"/>
      <c r="J8" s="155">
        <v>15</v>
      </c>
      <c r="K8" s="156">
        <v>13</v>
      </c>
      <c r="L8" s="157"/>
      <c r="M8" s="158"/>
      <c r="N8" s="161">
        <v>15</v>
      </c>
      <c r="O8" s="156">
        <v>7</v>
      </c>
      <c r="P8" s="162"/>
      <c r="Q8" s="158"/>
      <c r="R8" s="667">
        <f>P9+L9+D9</f>
        <v>5</v>
      </c>
      <c r="S8" s="671">
        <f>R8+R10</f>
        <v>10</v>
      </c>
      <c r="T8" s="669">
        <f>J8+J9+L8+N8+N9+P8+D8+B8+B9</f>
        <v>75</v>
      </c>
      <c r="U8" s="674">
        <f>K9+K8+M8+O9+O8+Q8+E8+C8+C9</f>
        <v>73</v>
      </c>
      <c r="V8" s="669">
        <f>T8+T10</f>
        <v>161</v>
      </c>
      <c r="W8" s="674">
        <f>U8+U10</f>
        <v>155</v>
      </c>
      <c r="X8" s="664" t="s">
        <v>80</v>
      </c>
    </row>
    <row r="9" spans="1:24" ht="15.75" customHeight="1" thickBot="1">
      <c r="A9" s="744"/>
      <c r="B9" s="21">
        <f>G5</f>
        <v>7</v>
      </c>
      <c r="C9" s="22">
        <f>F5</f>
        <v>15</v>
      </c>
      <c r="D9" s="704">
        <v>1</v>
      </c>
      <c r="E9" s="705"/>
      <c r="F9" s="709"/>
      <c r="G9" s="710"/>
      <c r="H9" s="710"/>
      <c r="I9" s="711"/>
      <c r="J9" s="159">
        <v>15</v>
      </c>
      <c r="K9" s="160">
        <v>11</v>
      </c>
      <c r="L9" s="722">
        <v>2</v>
      </c>
      <c r="M9" s="723"/>
      <c r="N9" s="163">
        <v>15</v>
      </c>
      <c r="O9" s="160">
        <v>12</v>
      </c>
      <c r="P9" s="722">
        <v>2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744"/>
      <c r="B10" s="25">
        <f>G6</f>
        <v>10</v>
      </c>
      <c r="C10" s="26">
        <f>F6</f>
        <v>15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537">
        <v>15</v>
      </c>
      <c r="K10" s="538">
        <v>13</v>
      </c>
      <c r="L10" s="539"/>
      <c r="M10" s="536"/>
      <c r="N10" s="537">
        <v>15</v>
      </c>
      <c r="O10" s="538">
        <v>10</v>
      </c>
      <c r="P10" s="539"/>
      <c r="Q10" s="536"/>
      <c r="R10" s="667">
        <f>P11+L11+D11</f>
        <v>5</v>
      </c>
      <c r="S10" s="672"/>
      <c r="T10" s="669">
        <f>J10+J11+L10+N10+N11+P10+D10+B10+B11</f>
        <v>86</v>
      </c>
      <c r="U10" s="674">
        <f>K11+K10+M10+O11+O10+Q10+E10+C10+C11</f>
        <v>82</v>
      </c>
      <c r="V10" s="676"/>
      <c r="W10" s="678"/>
      <c r="X10" s="665"/>
    </row>
    <row r="11" spans="1:24" ht="15.75" customHeight="1" thickBot="1">
      <c r="A11" s="752"/>
      <c r="B11" s="32">
        <f>G7</f>
        <v>14</v>
      </c>
      <c r="C11" s="33">
        <f>F7</f>
        <v>16</v>
      </c>
      <c r="D11" s="715">
        <v>1</v>
      </c>
      <c r="E11" s="716"/>
      <c r="F11" s="712"/>
      <c r="G11" s="713"/>
      <c r="H11" s="713"/>
      <c r="I11" s="714"/>
      <c r="J11" s="540">
        <v>17</v>
      </c>
      <c r="K11" s="541">
        <v>15</v>
      </c>
      <c r="L11" s="659">
        <v>2</v>
      </c>
      <c r="M11" s="660"/>
      <c r="N11" s="540">
        <v>15</v>
      </c>
      <c r="O11" s="541">
        <v>13</v>
      </c>
      <c r="P11" s="659">
        <v>2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73</v>
      </c>
      <c r="B12" s="16">
        <f>K4</f>
        <v>15</v>
      </c>
      <c r="C12" s="36">
        <f>J4</f>
        <v>13</v>
      </c>
      <c r="D12" s="37">
        <f>M4</f>
        <v>3</v>
      </c>
      <c r="E12" s="38">
        <f>L4</f>
        <v>11</v>
      </c>
      <c r="F12" s="39">
        <f>K8</f>
        <v>13</v>
      </c>
      <c r="G12" s="40">
        <f>J8</f>
        <v>15</v>
      </c>
      <c r="H12" s="41">
        <f>M8</f>
        <v>0</v>
      </c>
      <c r="I12" s="42">
        <f>L8</f>
        <v>0</v>
      </c>
      <c r="J12" s="706"/>
      <c r="K12" s="707"/>
      <c r="L12" s="707"/>
      <c r="M12" s="708"/>
      <c r="N12" s="166">
        <v>13</v>
      </c>
      <c r="O12" s="164">
        <v>15</v>
      </c>
      <c r="P12" s="168">
        <v>11</v>
      </c>
      <c r="Q12" s="169">
        <v>5</v>
      </c>
      <c r="R12" s="667">
        <f>P13+H13+D13</f>
        <v>4</v>
      </c>
      <c r="S12" s="671">
        <f t="shared" ref="S12" si="0">R12+R14</f>
        <v>8</v>
      </c>
      <c r="T12" s="669">
        <f>H12+F12+F13+D12+B12+B13+N12+N13+P12</f>
        <v>91</v>
      </c>
      <c r="U12" s="674">
        <f>I12+G12+G13+E12+C12+C13+O13+O12+Q12</f>
        <v>95</v>
      </c>
      <c r="V12" s="669">
        <f>T12+T14</f>
        <v>168</v>
      </c>
      <c r="W12" s="674">
        <f>U12+U14</f>
        <v>168</v>
      </c>
      <c r="X12" s="664" t="s">
        <v>81</v>
      </c>
    </row>
    <row r="13" spans="1:24" ht="15.75" customHeight="1" thickBot="1">
      <c r="A13" s="691"/>
      <c r="B13" s="43">
        <f>K5</f>
        <v>10</v>
      </c>
      <c r="C13" s="44">
        <f>J5</f>
        <v>15</v>
      </c>
      <c r="D13" s="725">
        <v>1</v>
      </c>
      <c r="E13" s="726"/>
      <c r="F13" s="45">
        <f>K9</f>
        <v>11</v>
      </c>
      <c r="G13" s="46">
        <f>J9</f>
        <v>15</v>
      </c>
      <c r="H13" s="727">
        <v>1</v>
      </c>
      <c r="I13" s="728"/>
      <c r="J13" s="709"/>
      <c r="K13" s="710"/>
      <c r="L13" s="710"/>
      <c r="M13" s="711"/>
      <c r="N13" s="167">
        <v>15</v>
      </c>
      <c r="O13" s="165">
        <v>6</v>
      </c>
      <c r="P13" s="722">
        <v>2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13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13</v>
      </c>
      <c r="G14" s="51">
        <f>J10</f>
        <v>15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543">
        <v>15</v>
      </c>
      <c r="O14" s="544">
        <v>9</v>
      </c>
      <c r="P14" s="545"/>
      <c r="Q14" s="542"/>
      <c r="R14" s="667">
        <f>P15+H15+D15</f>
        <v>4</v>
      </c>
      <c r="S14" s="672"/>
      <c r="T14" s="669">
        <f>H14+F14+F15+D14+B14+B15+N14+N15+P14</f>
        <v>77</v>
      </c>
      <c r="U14" s="674">
        <f>I14+G14+G15+E14+C14+C15+O15+O14+Q14</f>
        <v>73</v>
      </c>
      <c r="V14" s="676"/>
      <c r="W14" s="678"/>
      <c r="X14" s="665"/>
    </row>
    <row r="15" spans="1:24" ht="15.75" customHeight="1" thickBot="1">
      <c r="A15" s="692"/>
      <c r="B15" s="53">
        <f>K7</f>
        <v>6</v>
      </c>
      <c r="C15" s="54">
        <f>J7</f>
        <v>15</v>
      </c>
      <c r="D15" s="729">
        <v>1</v>
      </c>
      <c r="E15" s="730"/>
      <c r="F15" s="35">
        <f>K11</f>
        <v>15</v>
      </c>
      <c r="G15" s="55">
        <f>J11</f>
        <v>17</v>
      </c>
      <c r="H15" s="659">
        <v>1</v>
      </c>
      <c r="I15" s="660"/>
      <c r="J15" s="712"/>
      <c r="K15" s="713"/>
      <c r="L15" s="713"/>
      <c r="M15" s="714"/>
      <c r="N15" s="546">
        <v>15</v>
      </c>
      <c r="O15" s="547">
        <v>2</v>
      </c>
      <c r="P15" s="659">
        <v>2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53</v>
      </c>
      <c r="B16" s="16">
        <f>O4</f>
        <v>6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7</v>
      </c>
      <c r="G16" s="40">
        <f>N8</f>
        <v>15</v>
      </c>
      <c r="H16" s="41">
        <f>Q8</f>
        <v>0</v>
      </c>
      <c r="I16" s="42">
        <f>P8</f>
        <v>0</v>
      </c>
      <c r="J16" s="20">
        <f>O12</f>
        <v>15</v>
      </c>
      <c r="K16" s="17">
        <f>N12</f>
        <v>13</v>
      </c>
      <c r="L16" s="18">
        <f>Q12</f>
        <v>5</v>
      </c>
      <c r="M16" s="19">
        <f>P12</f>
        <v>11</v>
      </c>
      <c r="N16" s="706"/>
      <c r="O16" s="707"/>
      <c r="P16" s="707"/>
      <c r="Q16" s="708"/>
      <c r="R16" s="667">
        <f>H17+D17+L17</f>
        <v>3</v>
      </c>
      <c r="S16" s="671">
        <f>R16+R18</f>
        <v>6</v>
      </c>
      <c r="T16" s="669">
        <f>J16+J17+L16+B16+B17+D16+F16+F17+H16</f>
        <v>56</v>
      </c>
      <c r="U16" s="674">
        <f>K17+K16+M16+C17+C16+E16+I16+G16+G17</f>
        <v>99</v>
      </c>
      <c r="V16" s="669">
        <f>T16+T18</f>
        <v>102</v>
      </c>
      <c r="W16" s="674">
        <f>U16+U18</f>
        <v>189</v>
      </c>
      <c r="X16" s="664" t="s">
        <v>82</v>
      </c>
    </row>
    <row r="17" spans="1:24" ht="15.75" customHeight="1" thickBot="1">
      <c r="A17" s="691"/>
      <c r="B17" s="43">
        <f>O5</f>
        <v>5</v>
      </c>
      <c r="C17" s="44">
        <f>N5</f>
        <v>15</v>
      </c>
      <c r="D17" s="725">
        <v>1</v>
      </c>
      <c r="E17" s="726"/>
      <c r="F17" s="24">
        <f>O9</f>
        <v>12</v>
      </c>
      <c r="G17" s="46">
        <f>N9</f>
        <v>15</v>
      </c>
      <c r="H17" s="727">
        <v>1</v>
      </c>
      <c r="I17" s="728"/>
      <c r="J17" s="23">
        <f>O13</f>
        <v>6</v>
      </c>
      <c r="K17" s="24">
        <f>N13</f>
        <v>15</v>
      </c>
      <c r="L17" s="727">
        <v>1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1</v>
      </c>
      <c r="C18" s="48">
        <f>N6</f>
        <v>15</v>
      </c>
      <c r="D18" s="49">
        <f>Q6</f>
        <v>0</v>
      </c>
      <c r="E18" s="38">
        <f>P6</f>
        <v>0</v>
      </c>
      <c r="F18" s="50">
        <f>O10</f>
        <v>10</v>
      </c>
      <c r="G18" s="51">
        <f>N10</f>
        <v>15</v>
      </c>
      <c r="H18" s="52">
        <f>Q10</f>
        <v>0</v>
      </c>
      <c r="I18" s="42">
        <f>P10</f>
        <v>0</v>
      </c>
      <c r="J18" s="29">
        <f>O14</f>
        <v>9</v>
      </c>
      <c r="K18" s="30">
        <f>N14</f>
        <v>15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3</v>
      </c>
      <c r="S18" s="672"/>
      <c r="T18" s="669">
        <f>J18+J19+L18+B18+B19+D18+F18+F19+H18</f>
        <v>46</v>
      </c>
      <c r="U18" s="674">
        <f>K19+K18+M18+C19+C18+E18+I18+G18+G19</f>
        <v>90</v>
      </c>
      <c r="V18" s="676"/>
      <c r="W18" s="678"/>
      <c r="X18" s="665"/>
    </row>
    <row r="19" spans="1:24" ht="15.75" customHeight="1" thickBot="1">
      <c r="A19" s="724"/>
      <c r="B19" s="56">
        <f>O7</f>
        <v>11</v>
      </c>
      <c r="C19" s="57">
        <f>N7</f>
        <v>15</v>
      </c>
      <c r="D19" s="734">
        <v>1</v>
      </c>
      <c r="E19" s="735"/>
      <c r="F19" s="58">
        <f>O11</f>
        <v>13</v>
      </c>
      <c r="G19" s="59">
        <f>N11</f>
        <v>15</v>
      </c>
      <c r="H19" s="736">
        <v>1</v>
      </c>
      <c r="I19" s="737"/>
      <c r="J19" s="60">
        <f>O15</f>
        <v>2</v>
      </c>
      <c r="K19" s="58">
        <f>N15</f>
        <v>15</v>
      </c>
      <c r="L19" s="736">
        <v>1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76</v>
      </c>
    </row>
    <row r="23" spans="1:24" ht="15.75" customHeight="1"/>
  </sheetData>
  <mergeCells count="80">
    <mergeCell ref="V16:V19"/>
    <mergeCell ref="X16:X19"/>
    <mergeCell ref="R18:R19"/>
    <mergeCell ref="T18:T19"/>
    <mergeCell ref="U18:U19"/>
    <mergeCell ref="W16:W19"/>
    <mergeCell ref="R16:R17"/>
    <mergeCell ref="S16:S19"/>
    <mergeCell ref="T16:T17"/>
    <mergeCell ref="U16:U17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H5:I5"/>
    <mergeCell ref="L5:M5"/>
    <mergeCell ref="D9:E9"/>
    <mergeCell ref="D11:E11"/>
    <mergeCell ref="L9:M9"/>
    <mergeCell ref="P9:Q9"/>
    <mergeCell ref="F8:I11"/>
    <mergeCell ref="P5:Q5"/>
    <mergeCell ref="B3:E3"/>
    <mergeCell ref="F3:I3"/>
    <mergeCell ref="J3:M3"/>
    <mergeCell ref="N3:Q3"/>
    <mergeCell ref="V3:W3"/>
    <mergeCell ref="D19:E19"/>
    <mergeCell ref="A16:A19"/>
    <mergeCell ref="N16:Q19"/>
    <mergeCell ref="H19:I19"/>
    <mergeCell ref="L19:M19"/>
    <mergeCell ref="D17:E17"/>
    <mergeCell ref="H17:I17"/>
    <mergeCell ref="L17:M17"/>
    <mergeCell ref="A12:A15"/>
    <mergeCell ref="J12:M15"/>
    <mergeCell ref="H15:I15"/>
    <mergeCell ref="W8:W11"/>
    <mergeCell ref="W4:W7"/>
    <mergeCell ref="D15:E15"/>
    <mergeCell ref="A8:A11"/>
    <mergeCell ref="P13:Q13"/>
    <mergeCell ref="V12:V15"/>
    <mergeCell ref="U12:U13"/>
    <mergeCell ref="U14:U15"/>
    <mergeCell ref="S12:S15"/>
    <mergeCell ref="T12:T13"/>
    <mergeCell ref="P15:Q15"/>
    <mergeCell ref="D13:E13"/>
    <mergeCell ref="H13:I13"/>
    <mergeCell ref="X8:X11"/>
    <mergeCell ref="R10:R11"/>
    <mergeCell ref="T10:T11"/>
    <mergeCell ref="U10:U11"/>
    <mergeCell ref="R12:R13"/>
    <mergeCell ref="R8:R9"/>
    <mergeCell ref="S8:S11"/>
    <mergeCell ref="T8:T9"/>
    <mergeCell ref="U8:U9"/>
    <mergeCell ref="V8:V11"/>
    <mergeCell ref="X12:X15"/>
    <mergeCell ref="R14:R15"/>
    <mergeCell ref="T14:T15"/>
    <mergeCell ref="W12:W15"/>
    <mergeCell ref="L7:M7"/>
    <mergeCell ref="P7:Q7"/>
    <mergeCell ref="H7:I7"/>
    <mergeCell ref="L11:M11"/>
    <mergeCell ref="P11:Q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AC15" sqref="AC15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3.75" customHeight="1">
      <c r="A1" s="680" t="s">
        <v>87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14</v>
      </c>
      <c r="B4" s="695"/>
      <c r="C4" s="696"/>
      <c r="D4" s="696"/>
      <c r="E4" s="697"/>
      <c r="F4" s="392">
        <v>15</v>
      </c>
      <c r="G4" s="393">
        <v>9</v>
      </c>
      <c r="H4" s="394"/>
      <c r="I4" s="390"/>
      <c r="J4" s="392">
        <v>9</v>
      </c>
      <c r="K4" s="395">
        <v>15</v>
      </c>
      <c r="L4" s="394">
        <v>11</v>
      </c>
      <c r="M4" s="391">
        <v>8</v>
      </c>
      <c r="N4" s="386">
        <v>15</v>
      </c>
      <c r="O4" s="387">
        <v>9</v>
      </c>
      <c r="P4" s="394"/>
      <c r="Q4" s="391"/>
      <c r="R4" s="667">
        <f>P5+L5+H5</f>
        <v>6</v>
      </c>
      <c r="S4" s="671">
        <f>R4+R6</f>
        <v>12</v>
      </c>
      <c r="T4" s="669">
        <f>J4+J5+L4+N4+N5+P4+H4+F4+F5</f>
        <v>101</v>
      </c>
      <c r="U4" s="674">
        <f>K5+K4+M4+O5+O4+Q4+I4+G4+G5</f>
        <v>82</v>
      </c>
      <c r="V4" s="661">
        <f>T4+T6</f>
        <v>194</v>
      </c>
      <c r="W4" s="719">
        <f>U4+U6</f>
        <v>120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396">
        <v>21</v>
      </c>
      <c r="G5" s="397">
        <v>19</v>
      </c>
      <c r="H5" s="717">
        <v>2</v>
      </c>
      <c r="I5" s="718"/>
      <c r="J5" s="396">
        <v>15</v>
      </c>
      <c r="K5" s="397">
        <v>10</v>
      </c>
      <c r="L5" s="717">
        <v>2</v>
      </c>
      <c r="M5" s="718"/>
      <c r="N5" s="388">
        <v>15</v>
      </c>
      <c r="O5" s="389">
        <v>12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550">
        <v>15</v>
      </c>
      <c r="G6" s="551">
        <v>7</v>
      </c>
      <c r="H6" s="560"/>
      <c r="I6" s="548"/>
      <c r="J6" s="550">
        <v>15</v>
      </c>
      <c r="K6" s="551">
        <v>3</v>
      </c>
      <c r="L6" s="560"/>
      <c r="M6" s="549"/>
      <c r="N6" s="550">
        <v>15</v>
      </c>
      <c r="O6" s="551">
        <v>0</v>
      </c>
      <c r="P6" s="560"/>
      <c r="Q6" s="549"/>
      <c r="R6" s="667">
        <f>P7+L7+H7</f>
        <v>6</v>
      </c>
      <c r="S6" s="672"/>
      <c r="T6" s="669">
        <f>J6+J7+L6+N6+N7+P6+H6+F6+F7</f>
        <v>93</v>
      </c>
      <c r="U6" s="674">
        <f>K7+K6+M6+O7+O6+Q6+I6+G6+G7</f>
        <v>38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548">
        <v>18</v>
      </c>
      <c r="G7" s="552">
        <v>16</v>
      </c>
      <c r="H7" s="753">
        <v>2</v>
      </c>
      <c r="I7" s="754"/>
      <c r="J7" s="553">
        <v>15</v>
      </c>
      <c r="K7" s="552">
        <v>5</v>
      </c>
      <c r="L7" s="755">
        <v>2</v>
      </c>
      <c r="M7" s="756"/>
      <c r="N7" s="553">
        <v>15</v>
      </c>
      <c r="O7" s="552">
        <v>7</v>
      </c>
      <c r="P7" s="755">
        <v>2</v>
      </c>
      <c r="Q7" s="757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18</v>
      </c>
      <c r="B8" s="12">
        <f>G4</f>
        <v>9</v>
      </c>
      <c r="C8" s="13">
        <f>F4</f>
        <v>15</v>
      </c>
      <c r="D8" s="14"/>
      <c r="E8" s="15"/>
      <c r="F8" s="706"/>
      <c r="G8" s="707"/>
      <c r="H8" s="707"/>
      <c r="I8" s="708"/>
      <c r="J8" s="398">
        <v>16</v>
      </c>
      <c r="K8" s="400">
        <v>14</v>
      </c>
      <c r="L8" s="562">
        <v>11</v>
      </c>
      <c r="M8" s="399">
        <v>3</v>
      </c>
      <c r="N8" s="401">
        <v>15</v>
      </c>
      <c r="O8" s="400">
        <v>9</v>
      </c>
      <c r="P8" s="561"/>
      <c r="Q8" s="399"/>
      <c r="R8" s="667">
        <f>P9+L9+D9</f>
        <v>5</v>
      </c>
      <c r="S8" s="671">
        <f>R8+R10</f>
        <v>10</v>
      </c>
      <c r="T8" s="669">
        <f>J8+J9+L8+N8+N9+P8+D8+B8+B9</f>
        <v>100</v>
      </c>
      <c r="U8" s="674">
        <f>K9+K8+M8+O9+O8+Q8+E8+C8+C9</f>
        <v>92</v>
      </c>
      <c r="V8" s="669">
        <f>T8+T10</f>
        <v>190</v>
      </c>
      <c r="W8" s="674">
        <f>U8+U10</f>
        <v>180</v>
      </c>
      <c r="X8" s="664" t="s">
        <v>80</v>
      </c>
    </row>
    <row r="9" spans="1:24" ht="15.75" customHeight="1" thickBot="1">
      <c r="A9" s="691"/>
      <c r="B9" s="21">
        <f>G5</f>
        <v>19</v>
      </c>
      <c r="C9" s="22">
        <f>F5</f>
        <v>21</v>
      </c>
      <c r="D9" s="704">
        <v>1</v>
      </c>
      <c r="E9" s="705"/>
      <c r="F9" s="709"/>
      <c r="G9" s="710"/>
      <c r="H9" s="710"/>
      <c r="I9" s="711"/>
      <c r="J9" s="402">
        <v>14</v>
      </c>
      <c r="K9" s="403">
        <v>16</v>
      </c>
      <c r="L9" s="722">
        <v>2</v>
      </c>
      <c r="M9" s="723"/>
      <c r="N9" s="404">
        <v>16</v>
      </c>
      <c r="O9" s="403">
        <v>14</v>
      </c>
      <c r="P9" s="722">
        <v>2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7</v>
      </c>
      <c r="C10" s="26">
        <f>F6</f>
        <v>15</v>
      </c>
      <c r="D10" s="27"/>
      <c r="E10" s="28"/>
      <c r="F10" s="709"/>
      <c r="G10" s="710"/>
      <c r="H10" s="710"/>
      <c r="I10" s="711"/>
      <c r="J10" s="554">
        <v>15</v>
      </c>
      <c r="K10" s="555">
        <v>10</v>
      </c>
      <c r="L10" s="559"/>
      <c r="M10" s="556"/>
      <c r="N10" s="554">
        <v>11</v>
      </c>
      <c r="O10" s="555">
        <v>15</v>
      </c>
      <c r="P10" s="559">
        <v>11</v>
      </c>
      <c r="Q10" s="556">
        <v>8</v>
      </c>
      <c r="R10" s="667">
        <f>P11+L11+D11</f>
        <v>5</v>
      </c>
      <c r="S10" s="672"/>
      <c r="T10" s="669">
        <f>J10+J11+L10+N10+N11+P10+D10+B10+B11</f>
        <v>90</v>
      </c>
      <c r="U10" s="674">
        <f>K11+K10+M10+O11+O10+Q10+E10+C10+C11</f>
        <v>88</v>
      </c>
      <c r="V10" s="676"/>
      <c r="W10" s="678"/>
      <c r="X10" s="665"/>
    </row>
    <row r="11" spans="1:24" ht="15.75" customHeight="1" thickBot="1">
      <c r="A11" s="692"/>
      <c r="B11" s="32">
        <f>G7</f>
        <v>16</v>
      </c>
      <c r="C11" s="33">
        <f>F7</f>
        <v>18</v>
      </c>
      <c r="D11" s="715">
        <v>1</v>
      </c>
      <c r="E11" s="716"/>
      <c r="F11" s="712"/>
      <c r="G11" s="713"/>
      <c r="H11" s="713"/>
      <c r="I11" s="714"/>
      <c r="J11" s="557">
        <v>15</v>
      </c>
      <c r="K11" s="558">
        <v>9</v>
      </c>
      <c r="L11" s="758">
        <v>2</v>
      </c>
      <c r="M11" s="759"/>
      <c r="N11" s="557">
        <v>15</v>
      </c>
      <c r="O11" s="558">
        <v>13</v>
      </c>
      <c r="P11" s="760">
        <v>2</v>
      </c>
      <c r="Q11" s="761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21</v>
      </c>
      <c r="B12" s="16">
        <f>K4</f>
        <v>15</v>
      </c>
      <c r="C12" s="36">
        <f>J4</f>
        <v>9</v>
      </c>
      <c r="D12" s="37">
        <f>M4</f>
        <v>8</v>
      </c>
      <c r="E12" s="38">
        <f>L4</f>
        <v>11</v>
      </c>
      <c r="F12" s="39">
        <f>K8</f>
        <v>14</v>
      </c>
      <c r="G12" s="40">
        <f>J8</f>
        <v>16</v>
      </c>
      <c r="H12" s="41">
        <f>M8</f>
        <v>3</v>
      </c>
      <c r="I12" s="42">
        <f>L8</f>
        <v>11</v>
      </c>
      <c r="J12" s="706"/>
      <c r="K12" s="707"/>
      <c r="L12" s="707"/>
      <c r="M12" s="708"/>
      <c r="N12" s="407">
        <v>15</v>
      </c>
      <c r="O12" s="405">
        <v>13</v>
      </c>
      <c r="P12" s="406">
        <v>9</v>
      </c>
      <c r="Q12" s="563">
        <v>11</v>
      </c>
      <c r="R12" s="667">
        <f>P13+H13+D13</f>
        <v>3</v>
      </c>
      <c r="S12" s="671">
        <f t="shared" ref="S12" si="0">R12+R14</f>
        <v>7</v>
      </c>
      <c r="T12" s="669">
        <f>H12+F12+F13+D12+B12+B13+N12+N13+P12</f>
        <v>101</v>
      </c>
      <c r="U12" s="674">
        <f>I12+G12+G13+E12+C12+C13+O13+O12+Q12</f>
        <v>115</v>
      </c>
      <c r="V12" s="669">
        <f>T12+T14</f>
        <v>158</v>
      </c>
      <c r="W12" s="674">
        <f>U12+U14</f>
        <v>192</v>
      </c>
      <c r="X12" s="664" t="s">
        <v>81</v>
      </c>
    </row>
    <row r="13" spans="1:24" ht="15.75" customHeight="1" thickBot="1">
      <c r="A13" s="691"/>
      <c r="B13" s="43">
        <f>K5</f>
        <v>10</v>
      </c>
      <c r="C13" s="44">
        <f>J5</f>
        <v>15</v>
      </c>
      <c r="D13" s="725">
        <v>1</v>
      </c>
      <c r="E13" s="726"/>
      <c r="F13" s="45">
        <f>K9</f>
        <v>16</v>
      </c>
      <c r="G13" s="46">
        <f>J9</f>
        <v>14</v>
      </c>
      <c r="H13" s="727">
        <v>1</v>
      </c>
      <c r="I13" s="728"/>
      <c r="J13" s="709"/>
      <c r="K13" s="710"/>
      <c r="L13" s="710"/>
      <c r="M13" s="711"/>
      <c r="N13" s="409">
        <v>11</v>
      </c>
      <c r="O13" s="408">
        <v>15</v>
      </c>
      <c r="P13" s="722">
        <v>1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3</v>
      </c>
      <c r="C14" s="48">
        <f>J6</f>
        <v>15</v>
      </c>
      <c r="D14" s="49"/>
      <c r="E14" s="38"/>
      <c r="F14" s="50">
        <f>K10</f>
        <v>10</v>
      </c>
      <c r="G14" s="51">
        <f>J10</f>
        <v>15</v>
      </c>
      <c r="H14" s="52"/>
      <c r="I14" s="42"/>
      <c r="J14" s="709"/>
      <c r="K14" s="710"/>
      <c r="L14" s="710"/>
      <c r="M14" s="711"/>
      <c r="N14" s="554">
        <v>15</v>
      </c>
      <c r="O14" s="555">
        <v>10</v>
      </c>
      <c r="P14" s="559"/>
      <c r="Q14" s="556"/>
      <c r="R14" s="667">
        <f>P15+H15+D15</f>
        <v>4</v>
      </c>
      <c r="S14" s="672"/>
      <c r="T14" s="669">
        <f>H14+F14+F15+D14+B14+B15+N14+N15+P14</f>
        <v>57</v>
      </c>
      <c r="U14" s="674">
        <f>I14+G14+G15+E14+C14+C15+O15+O14+Q14</f>
        <v>77</v>
      </c>
      <c r="V14" s="676"/>
      <c r="W14" s="678"/>
      <c r="X14" s="665"/>
    </row>
    <row r="15" spans="1:24" ht="15.75" customHeight="1" thickBot="1">
      <c r="A15" s="692"/>
      <c r="B15" s="53">
        <f>K7</f>
        <v>5</v>
      </c>
      <c r="C15" s="54">
        <f>J7</f>
        <v>15</v>
      </c>
      <c r="D15" s="729">
        <v>1</v>
      </c>
      <c r="E15" s="730"/>
      <c r="F15" s="35">
        <f>K11</f>
        <v>9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557">
        <v>15</v>
      </c>
      <c r="O15" s="558">
        <v>7</v>
      </c>
      <c r="P15" s="758">
        <v>2</v>
      </c>
      <c r="Q15" s="762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26</v>
      </c>
      <c r="B16" s="16">
        <f>O4</f>
        <v>9</v>
      </c>
      <c r="C16" s="36">
        <f>N4</f>
        <v>15</v>
      </c>
      <c r="D16" s="37"/>
      <c r="E16" s="38"/>
      <c r="F16" s="39">
        <f>O8</f>
        <v>9</v>
      </c>
      <c r="G16" s="40">
        <f>N8</f>
        <v>15</v>
      </c>
      <c r="H16" s="41"/>
      <c r="I16" s="42"/>
      <c r="J16" s="20">
        <f>O12</f>
        <v>13</v>
      </c>
      <c r="K16" s="17">
        <f>N12</f>
        <v>15</v>
      </c>
      <c r="L16" s="18">
        <f>Q12</f>
        <v>11</v>
      </c>
      <c r="M16" s="19">
        <f>P12</f>
        <v>9</v>
      </c>
      <c r="N16" s="706"/>
      <c r="O16" s="707"/>
      <c r="P16" s="707"/>
      <c r="Q16" s="708"/>
      <c r="R16" s="667">
        <f>H17+D17+L17</f>
        <v>4</v>
      </c>
      <c r="S16" s="671">
        <f>R16+R18</f>
        <v>7</v>
      </c>
      <c r="T16" s="669">
        <f>J16+J17+L16+B16+B17+D16+F16+F17+H16</f>
        <v>83</v>
      </c>
      <c r="U16" s="674">
        <f>K17+K16+M16+C17+C16+E16+I16+G16+G17</f>
        <v>96</v>
      </c>
      <c r="V16" s="669">
        <f>T16+T18</f>
        <v>143</v>
      </c>
      <c r="W16" s="674">
        <f>U16+U18</f>
        <v>193</v>
      </c>
      <c r="X16" s="664" t="s">
        <v>82</v>
      </c>
    </row>
    <row r="17" spans="1:24" ht="15.75" customHeight="1" thickBot="1">
      <c r="A17" s="691"/>
      <c r="B17" s="43">
        <f>O5</f>
        <v>12</v>
      </c>
      <c r="C17" s="44">
        <f>N5</f>
        <v>15</v>
      </c>
      <c r="D17" s="725">
        <v>1</v>
      </c>
      <c r="E17" s="726"/>
      <c r="F17" s="24">
        <f>O9</f>
        <v>14</v>
      </c>
      <c r="G17" s="46">
        <f>N9</f>
        <v>16</v>
      </c>
      <c r="H17" s="727">
        <v>1</v>
      </c>
      <c r="I17" s="728"/>
      <c r="J17" s="23">
        <f>O13</f>
        <v>15</v>
      </c>
      <c r="K17" s="24">
        <f>N13</f>
        <v>11</v>
      </c>
      <c r="L17" s="727">
        <v>2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0</v>
      </c>
      <c r="C18" s="48">
        <f>N6</f>
        <v>15</v>
      </c>
      <c r="D18" s="49"/>
      <c r="E18" s="38"/>
      <c r="F18" s="50">
        <f>O10</f>
        <v>15</v>
      </c>
      <c r="G18" s="51">
        <f>N10</f>
        <v>11</v>
      </c>
      <c r="H18" s="52">
        <f>Q10</f>
        <v>8</v>
      </c>
      <c r="I18" s="42">
        <f>P10</f>
        <v>11</v>
      </c>
      <c r="J18" s="29">
        <f>O14</f>
        <v>10</v>
      </c>
      <c r="K18" s="30">
        <f>N14</f>
        <v>15</v>
      </c>
      <c r="L18" s="31"/>
      <c r="M18" s="19"/>
      <c r="N18" s="709"/>
      <c r="O18" s="710"/>
      <c r="P18" s="710"/>
      <c r="Q18" s="711"/>
      <c r="R18" s="667">
        <f>H19+D19+L19</f>
        <v>3</v>
      </c>
      <c r="S18" s="672"/>
      <c r="T18" s="669">
        <f>J18+J19+L18+B18+B19+D18+F18+F19+H18</f>
        <v>60</v>
      </c>
      <c r="U18" s="674">
        <f>K19+K18+M18+C19+C18+E18+I18+G18+G19</f>
        <v>97</v>
      </c>
      <c r="V18" s="676"/>
      <c r="W18" s="678"/>
      <c r="X18" s="665"/>
    </row>
    <row r="19" spans="1:24" ht="15.75" customHeight="1" thickBot="1">
      <c r="A19" s="724"/>
      <c r="B19" s="56">
        <f>O7</f>
        <v>7</v>
      </c>
      <c r="C19" s="57">
        <f>N7</f>
        <v>15</v>
      </c>
      <c r="D19" s="734">
        <v>1</v>
      </c>
      <c r="E19" s="735"/>
      <c r="F19" s="58">
        <f>O11</f>
        <v>13</v>
      </c>
      <c r="G19" s="59">
        <f>N11</f>
        <v>15</v>
      </c>
      <c r="H19" s="736">
        <v>1</v>
      </c>
      <c r="I19" s="737"/>
      <c r="J19" s="60">
        <f>O15</f>
        <v>7</v>
      </c>
      <c r="K19" s="58">
        <f>N15</f>
        <v>15</v>
      </c>
      <c r="L19" s="736">
        <v>1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5</v>
      </c>
    </row>
    <row r="23" spans="1:24" ht="15.75" customHeight="1"/>
  </sheetData>
  <mergeCells count="80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P15:Q15"/>
    <mergeCell ref="A12:A15"/>
    <mergeCell ref="J12:M15"/>
    <mergeCell ref="W12:W15"/>
    <mergeCell ref="D15:E15"/>
    <mergeCell ref="H15:I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L11:M11"/>
    <mergeCell ref="P11:Q11"/>
    <mergeCell ref="A8:A11"/>
    <mergeCell ref="F8:I11"/>
    <mergeCell ref="W8:W11"/>
    <mergeCell ref="D11:E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A12" sqref="A12:A15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5.25" customHeight="1">
      <c r="A1" s="680" t="s">
        <v>6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17</v>
      </c>
      <c r="B4" s="695"/>
      <c r="C4" s="696"/>
      <c r="D4" s="696"/>
      <c r="E4" s="697"/>
      <c r="F4" s="416">
        <v>15</v>
      </c>
      <c r="G4" s="417">
        <v>12</v>
      </c>
      <c r="H4" s="418"/>
      <c r="I4" s="414"/>
      <c r="J4" s="416">
        <v>15</v>
      </c>
      <c r="K4" s="419">
        <v>9</v>
      </c>
      <c r="L4" s="418"/>
      <c r="M4" s="415"/>
      <c r="N4" s="410">
        <v>15</v>
      </c>
      <c r="O4" s="411">
        <v>8</v>
      </c>
      <c r="P4" s="418"/>
      <c r="Q4" s="415"/>
      <c r="R4" s="667">
        <f>P5+L5+H5</f>
        <v>6</v>
      </c>
      <c r="S4" s="671">
        <f>R4+R6</f>
        <v>12</v>
      </c>
      <c r="T4" s="669">
        <f>J4+J5+L4+N4+N5+P4+H4+F4+F5</f>
        <v>91</v>
      </c>
      <c r="U4" s="674">
        <f>K5+K4+M4+O5+O4+Q4+I4+G4+G5</f>
        <v>60</v>
      </c>
      <c r="V4" s="661">
        <f>T4+T6</f>
        <v>185</v>
      </c>
      <c r="W4" s="719">
        <f>U4+U6</f>
        <v>119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420">
        <v>16</v>
      </c>
      <c r="G5" s="421">
        <v>14</v>
      </c>
      <c r="H5" s="717">
        <v>2</v>
      </c>
      <c r="I5" s="718"/>
      <c r="J5" s="420">
        <v>15</v>
      </c>
      <c r="K5" s="421">
        <v>11</v>
      </c>
      <c r="L5" s="717">
        <v>2</v>
      </c>
      <c r="M5" s="718"/>
      <c r="N5" s="412">
        <v>15</v>
      </c>
      <c r="O5" s="413">
        <v>6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640">
        <v>15</v>
      </c>
      <c r="G6" s="641">
        <v>10</v>
      </c>
      <c r="H6" s="642"/>
      <c r="I6" s="645"/>
      <c r="J6" s="640">
        <v>18</v>
      </c>
      <c r="K6" s="641">
        <v>16</v>
      </c>
      <c r="L6" s="642"/>
      <c r="M6" s="646"/>
      <c r="N6" s="640">
        <v>15</v>
      </c>
      <c r="O6" s="641">
        <v>0</v>
      </c>
      <c r="P6" s="642"/>
      <c r="Q6" s="646"/>
      <c r="R6" s="667">
        <f>P7+L7+H7</f>
        <v>6</v>
      </c>
      <c r="S6" s="672"/>
      <c r="T6" s="669">
        <f>J6+J7+L6+N6+N7+P6+H6+F6+F7</f>
        <v>94</v>
      </c>
      <c r="U6" s="674">
        <f>K7+K6+M6+O7+O6+Q6+I6+G6+G7</f>
        <v>59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645">
        <v>16</v>
      </c>
      <c r="G7" s="643">
        <v>14</v>
      </c>
      <c r="H7" s="688">
        <v>2</v>
      </c>
      <c r="I7" s="689"/>
      <c r="J7" s="644">
        <v>15</v>
      </c>
      <c r="K7" s="643">
        <v>13</v>
      </c>
      <c r="L7" s="688">
        <v>2</v>
      </c>
      <c r="M7" s="689"/>
      <c r="N7" s="644">
        <v>15</v>
      </c>
      <c r="O7" s="643">
        <v>6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20</v>
      </c>
      <c r="B8" s="12">
        <f>G4</f>
        <v>12</v>
      </c>
      <c r="C8" s="13">
        <f>F4</f>
        <v>15</v>
      </c>
      <c r="D8" s="14"/>
      <c r="E8" s="15"/>
      <c r="F8" s="706"/>
      <c r="G8" s="707"/>
      <c r="H8" s="707"/>
      <c r="I8" s="708"/>
      <c r="J8" s="422">
        <v>15</v>
      </c>
      <c r="K8" s="425">
        <v>13</v>
      </c>
      <c r="L8" s="426"/>
      <c r="M8" s="423"/>
      <c r="N8" s="427">
        <v>15</v>
      </c>
      <c r="O8" s="425">
        <v>13</v>
      </c>
      <c r="P8" s="424"/>
      <c r="Q8" s="423"/>
      <c r="R8" s="667">
        <f>P9+L9+D9</f>
        <v>5</v>
      </c>
      <c r="S8" s="671">
        <f>R8+R10</f>
        <v>10</v>
      </c>
      <c r="T8" s="669">
        <f>J8+J9+L8+N8+N9+P8+D8+B8+B9</f>
        <v>86</v>
      </c>
      <c r="U8" s="674">
        <f>K9+K8+M8+O9+O8+Q8+E8+C8+C9</f>
        <v>67</v>
      </c>
      <c r="V8" s="669">
        <f>T8+T10</f>
        <v>170</v>
      </c>
      <c r="W8" s="674">
        <f>U8+U10</f>
        <v>134</v>
      </c>
      <c r="X8" s="664" t="s">
        <v>80</v>
      </c>
    </row>
    <row r="9" spans="1:24" ht="15.75" customHeight="1" thickBot="1">
      <c r="A9" s="691"/>
      <c r="B9" s="21">
        <f>G5</f>
        <v>14</v>
      </c>
      <c r="C9" s="22">
        <f>F5</f>
        <v>16</v>
      </c>
      <c r="D9" s="704">
        <v>1</v>
      </c>
      <c r="E9" s="705"/>
      <c r="F9" s="709"/>
      <c r="G9" s="710"/>
      <c r="H9" s="710"/>
      <c r="I9" s="711"/>
      <c r="J9" s="428">
        <v>15</v>
      </c>
      <c r="K9" s="429">
        <v>4</v>
      </c>
      <c r="L9" s="722">
        <v>2</v>
      </c>
      <c r="M9" s="723"/>
      <c r="N9" s="430">
        <v>15</v>
      </c>
      <c r="O9" s="429">
        <v>6</v>
      </c>
      <c r="P9" s="722">
        <v>2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10</v>
      </c>
      <c r="C10" s="26">
        <f>F6</f>
        <v>15</v>
      </c>
      <c r="D10" s="27"/>
      <c r="E10" s="28"/>
      <c r="F10" s="709"/>
      <c r="G10" s="710"/>
      <c r="H10" s="710"/>
      <c r="I10" s="711"/>
      <c r="J10" s="648">
        <v>15</v>
      </c>
      <c r="K10" s="649">
        <v>7</v>
      </c>
      <c r="L10" s="650"/>
      <c r="M10" s="647"/>
      <c r="N10" s="648">
        <v>15</v>
      </c>
      <c r="O10" s="649">
        <v>12</v>
      </c>
      <c r="P10" s="650"/>
      <c r="Q10" s="647"/>
      <c r="R10" s="667">
        <f>P11+L11+D11</f>
        <v>5</v>
      </c>
      <c r="S10" s="672"/>
      <c r="T10" s="669">
        <f>J10+J11+L10+N10+N11+P10+D10+B10+B11</f>
        <v>84</v>
      </c>
      <c r="U10" s="674">
        <f>K11+K10+M10+O11+O10+Q10+E10+C10+C11</f>
        <v>67</v>
      </c>
      <c r="V10" s="676"/>
      <c r="W10" s="678"/>
      <c r="X10" s="665"/>
    </row>
    <row r="11" spans="1:24" ht="15.75" customHeight="1" thickBot="1">
      <c r="A11" s="692"/>
      <c r="B11" s="32">
        <f>G7</f>
        <v>14</v>
      </c>
      <c r="C11" s="33">
        <f>F7</f>
        <v>16</v>
      </c>
      <c r="D11" s="715">
        <v>1</v>
      </c>
      <c r="E11" s="716"/>
      <c r="F11" s="712"/>
      <c r="G11" s="713"/>
      <c r="H11" s="713"/>
      <c r="I11" s="714"/>
      <c r="J11" s="651">
        <v>15</v>
      </c>
      <c r="K11" s="652">
        <v>8</v>
      </c>
      <c r="L11" s="659">
        <v>2</v>
      </c>
      <c r="M11" s="660"/>
      <c r="N11" s="651">
        <v>15</v>
      </c>
      <c r="O11" s="652">
        <v>9</v>
      </c>
      <c r="P11" s="659">
        <v>2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25</v>
      </c>
      <c r="B12" s="16">
        <f>K4</f>
        <v>9</v>
      </c>
      <c r="C12" s="36">
        <f>J4</f>
        <v>15</v>
      </c>
      <c r="D12" s="37"/>
      <c r="E12" s="38"/>
      <c r="F12" s="39">
        <f>K8</f>
        <v>13</v>
      </c>
      <c r="G12" s="40">
        <f>J8</f>
        <v>15</v>
      </c>
      <c r="H12" s="41"/>
      <c r="I12" s="42"/>
      <c r="J12" s="706"/>
      <c r="K12" s="707"/>
      <c r="L12" s="707"/>
      <c r="M12" s="708"/>
      <c r="N12" s="433">
        <v>15</v>
      </c>
      <c r="O12" s="431">
        <v>2</v>
      </c>
      <c r="P12" s="432"/>
      <c r="Q12" s="436"/>
      <c r="R12" s="667">
        <f>P13+H13+D13</f>
        <v>4</v>
      </c>
      <c r="S12" s="671">
        <f t="shared" ref="S12" si="0">R12+R14</f>
        <v>8</v>
      </c>
      <c r="T12" s="669">
        <f>H12+F12+F13+D12+B12+B13+N12+N13+P12</f>
        <v>67</v>
      </c>
      <c r="U12" s="674">
        <f>I12+G12+G13+E12+C12+C13+O13+O12+Q12</f>
        <v>66</v>
      </c>
      <c r="V12" s="669">
        <f>T12+T14</f>
        <v>141</v>
      </c>
      <c r="W12" s="674">
        <f>U12+U14</f>
        <v>145</v>
      </c>
      <c r="X12" s="664" t="s">
        <v>81</v>
      </c>
    </row>
    <row r="13" spans="1:24" ht="15.75" customHeight="1" thickBot="1">
      <c r="A13" s="691"/>
      <c r="B13" s="43">
        <f>K5</f>
        <v>11</v>
      </c>
      <c r="C13" s="44">
        <f>J5</f>
        <v>15</v>
      </c>
      <c r="D13" s="725">
        <v>1</v>
      </c>
      <c r="E13" s="726"/>
      <c r="F13" s="45">
        <f>K9</f>
        <v>4</v>
      </c>
      <c r="G13" s="46">
        <f>J9</f>
        <v>15</v>
      </c>
      <c r="H13" s="727">
        <v>1</v>
      </c>
      <c r="I13" s="728"/>
      <c r="J13" s="709"/>
      <c r="K13" s="710"/>
      <c r="L13" s="710"/>
      <c r="M13" s="711"/>
      <c r="N13" s="435">
        <v>15</v>
      </c>
      <c r="O13" s="434">
        <v>4</v>
      </c>
      <c r="P13" s="722">
        <v>2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16</v>
      </c>
      <c r="C14" s="48">
        <f>J6</f>
        <v>18</v>
      </c>
      <c r="D14" s="49"/>
      <c r="E14" s="38"/>
      <c r="F14" s="50">
        <f>K10</f>
        <v>7</v>
      </c>
      <c r="G14" s="51">
        <f>J10</f>
        <v>15</v>
      </c>
      <c r="H14" s="52"/>
      <c r="I14" s="42"/>
      <c r="J14" s="709"/>
      <c r="K14" s="710"/>
      <c r="L14" s="710"/>
      <c r="M14" s="711"/>
      <c r="N14" s="654">
        <v>15</v>
      </c>
      <c r="O14" s="655">
        <v>12</v>
      </c>
      <c r="P14" s="656"/>
      <c r="Q14" s="653"/>
      <c r="R14" s="667">
        <f>P15+H15+D15</f>
        <v>4</v>
      </c>
      <c r="S14" s="672"/>
      <c r="T14" s="669">
        <f>H14+F14+F15+D14+B14+B15+N14+N15+P14</f>
        <v>74</v>
      </c>
      <c r="U14" s="674">
        <f>I14+G14+G15+E14+C14+C15+O15+O14+Q14</f>
        <v>79</v>
      </c>
      <c r="V14" s="676"/>
      <c r="W14" s="678"/>
      <c r="X14" s="665"/>
    </row>
    <row r="15" spans="1:24" ht="15.75" customHeight="1" thickBot="1">
      <c r="A15" s="692"/>
      <c r="B15" s="53">
        <f>K7</f>
        <v>13</v>
      </c>
      <c r="C15" s="54">
        <f>J7</f>
        <v>15</v>
      </c>
      <c r="D15" s="729">
        <v>1</v>
      </c>
      <c r="E15" s="730"/>
      <c r="F15" s="35">
        <f>K11</f>
        <v>8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657">
        <v>15</v>
      </c>
      <c r="O15" s="658">
        <v>4</v>
      </c>
      <c r="P15" s="659">
        <v>2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16</v>
      </c>
      <c r="B16" s="16">
        <f>O4</f>
        <v>8</v>
      </c>
      <c r="C16" s="36">
        <f>N4</f>
        <v>15</v>
      </c>
      <c r="D16" s="37"/>
      <c r="E16" s="38"/>
      <c r="F16" s="39">
        <f>O8</f>
        <v>13</v>
      </c>
      <c r="G16" s="40">
        <f>N8</f>
        <v>15</v>
      </c>
      <c r="H16" s="41"/>
      <c r="I16" s="42"/>
      <c r="J16" s="20">
        <f>O12</f>
        <v>2</v>
      </c>
      <c r="K16" s="17">
        <f>N12</f>
        <v>15</v>
      </c>
      <c r="L16" s="18"/>
      <c r="M16" s="19"/>
      <c r="N16" s="706"/>
      <c r="O16" s="707"/>
      <c r="P16" s="707"/>
      <c r="Q16" s="708"/>
      <c r="R16" s="667">
        <f>H17+D17+L17</f>
        <v>3</v>
      </c>
      <c r="S16" s="671">
        <f>R16+R18</f>
        <v>6</v>
      </c>
      <c r="T16" s="669">
        <f>J16+J17+L16+B16+B17+D16+F16+F17+H16</f>
        <v>39</v>
      </c>
      <c r="U16" s="674">
        <f>K17+K16+M16+C17+C16+E16+I16+G16+G17</f>
        <v>90</v>
      </c>
      <c r="V16" s="669">
        <f>T16+T18</f>
        <v>82</v>
      </c>
      <c r="W16" s="674">
        <f>U16+U18</f>
        <v>180</v>
      </c>
      <c r="X16" s="664" t="s">
        <v>82</v>
      </c>
    </row>
    <row r="17" spans="1:24" ht="15.75" customHeight="1" thickBot="1">
      <c r="A17" s="691"/>
      <c r="B17" s="43">
        <f>O5</f>
        <v>6</v>
      </c>
      <c r="C17" s="44">
        <f>N5</f>
        <v>15</v>
      </c>
      <c r="D17" s="725">
        <v>1</v>
      </c>
      <c r="E17" s="726"/>
      <c r="F17" s="24">
        <f>O9</f>
        <v>6</v>
      </c>
      <c r="G17" s="46">
        <f>N9</f>
        <v>15</v>
      </c>
      <c r="H17" s="727">
        <v>1</v>
      </c>
      <c r="I17" s="728"/>
      <c r="J17" s="23">
        <f>O13</f>
        <v>4</v>
      </c>
      <c r="K17" s="24">
        <f>N13</f>
        <v>15</v>
      </c>
      <c r="L17" s="727">
        <v>1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0</v>
      </c>
      <c r="C18" s="48">
        <f>N6</f>
        <v>15</v>
      </c>
      <c r="D18" s="49"/>
      <c r="E18" s="38"/>
      <c r="F18" s="50">
        <f>O10</f>
        <v>12</v>
      </c>
      <c r="G18" s="51">
        <f>N10</f>
        <v>15</v>
      </c>
      <c r="H18" s="52"/>
      <c r="I18" s="42"/>
      <c r="J18" s="29">
        <f>O14</f>
        <v>12</v>
      </c>
      <c r="K18" s="30">
        <f>N14</f>
        <v>15</v>
      </c>
      <c r="L18" s="31"/>
      <c r="M18" s="19"/>
      <c r="N18" s="709"/>
      <c r="O18" s="710"/>
      <c r="P18" s="710"/>
      <c r="Q18" s="711"/>
      <c r="R18" s="667">
        <f>H19+D19+L19</f>
        <v>3</v>
      </c>
      <c r="S18" s="672"/>
      <c r="T18" s="669">
        <f>J18+J19+L18+B18+B19+D18+F18+F19+H18</f>
        <v>43</v>
      </c>
      <c r="U18" s="674">
        <f>K19+K18+M18+C19+C18+E18+I18+G18+G19</f>
        <v>90</v>
      </c>
      <c r="V18" s="676"/>
      <c r="W18" s="678"/>
      <c r="X18" s="665"/>
    </row>
    <row r="19" spans="1:24" ht="15.75" customHeight="1" thickBot="1">
      <c r="A19" s="724"/>
      <c r="B19" s="56">
        <f>O7</f>
        <v>6</v>
      </c>
      <c r="C19" s="57">
        <f>N7</f>
        <v>15</v>
      </c>
      <c r="D19" s="734">
        <v>1</v>
      </c>
      <c r="E19" s="735"/>
      <c r="F19" s="58">
        <f>O11</f>
        <v>9</v>
      </c>
      <c r="G19" s="59">
        <f>N11</f>
        <v>15</v>
      </c>
      <c r="H19" s="736">
        <v>1</v>
      </c>
      <c r="I19" s="737"/>
      <c r="J19" s="60">
        <f>O15</f>
        <v>4</v>
      </c>
      <c r="K19" s="58">
        <f>N15</f>
        <v>15</v>
      </c>
      <c r="L19" s="736">
        <v>1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77</v>
      </c>
    </row>
    <row r="23" spans="1:24" ht="15.75" customHeight="1"/>
  </sheetData>
  <mergeCells count="80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T12:T13"/>
    <mergeCell ref="U12:U13"/>
    <mergeCell ref="V12:V15"/>
    <mergeCell ref="P15:Q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T8:T9"/>
    <mergeCell ref="U8:U9"/>
    <mergeCell ref="V8:V11"/>
    <mergeCell ref="L11:M11"/>
    <mergeCell ref="P11:Q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tabSelected="1" workbookViewId="0">
      <selection activeCell="V22" sqref="V22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6" customHeight="1">
      <c r="A1" s="680" t="s">
        <v>93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89</v>
      </c>
      <c r="B4" s="695"/>
      <c r="C4" s="696"/>
      <c r="D4" s="696"/>
      <c r="E4" s="697"/>
      <c r="F4" s="443">
        <v>10</v>
      </c>
      <c r="G4" s="444">
        <v>15</v>
      </c>
      <c r="H4" s="445"/>
      <c r="I4" s="441"/>
      <c r="J4" s="443">
        <v>15</v>
      </c>
      <c r="K4" s="446">
        <v>7</v>
      </c>
      <c r="L4" s="445"/>
      <c r="M4" s="442"/>
      <c r="N4" s="437">
        <v>15</v>
      </c>
      <c r="O4" s="438">
        <v>13</v>
      </c>
      <c r="P4" s="445"/>
      <c r="Q4" s="442"/>
      <c r="R4" s="667">
        <f>P5+L5+H5</f>
        <v>5</v>
      </c>
      <c r="S4" s="671">
        <f>R4+R6</f>
        <v>10</v>
      </c>
      <c r="T4" s="669">
        <f>J4+J5+L4+N4+N5+P4+H4+F4+F5</f>
        <v>77</v>
      </c>
      <c r="U4" s="674">
        <f>K5+K4+M4+O5+O4+Q4+I4+G4+G5</f>
        <v>65</v>
      </c>
      <c r="V4" s="661">
        <f>T4+T6</f>
        <v>162</v>
      </c>
      <c r="W4" s="719">
        <f>U4+U6</f>
        <v>115</v>
      </c>
      <c r="X4" s="664" t="s">
        <v>80</v>
      </c>
    </row>
    <row r="5" spans="1:24" ht="15.75" customHeight="1" thickBot="1">
      <c r="A5" s="691"/>
      <c r="B5" s="698"/>
      <c r="C5" s="699"/>
      <c r="D5" s="699"/>
      <c r="E5" s="700"/>
      <c r="F5" s="447">
        <v>7</v>
      </c>
      <c r="G5" s="448">
        <v>15</v>
      </c>
      <c r="H5" s="717">
        <v>1</v>
      </c>
      <c r="I5" s="718"/>
      <c r="J5" s="447">
        <v>15</v>
      </c>
      <c r="K5" s="448">
        <v>9</v>
      </c>
      <c r="L5" s="717">
        <v>2</v>
      </c>
      <c r="M5" s="718"/>
      <c r="N5" s="439">
        <v>15</v>
      </c>
      <c r="O5" s="440">
        <v>6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3">
        <v>11</v>
      </c>
      <c r="G6" s="4">
        <v>15</v>
      </c>
      <c r="H6" s="5"/>
      <c r="I6" s="64"/>
      <c r="J6" s="3">
        <v>15</v>
      </c>
      <c r="K6" s="4">
        <v>6</v>
      </c>
      <c r="L6" s="5"/>
      <c r="M6" s="66"/>
      <c r="N6" s="3">
        <v>15</v>
      </c>
      <c r="O6" s="4">
        <v>2</v>
      </c>
      <c r="P6" s="5"/>
      <c r="Q6" s="66"/>
      <c r="R6" s="667">
        <f>P7+L7+H7</f>
        <v>5</v>
      </c>
      <c r="S6" s="672"/>
      <c r="T6" s="669">
        <f>J6+J7+L6+N6+N7+P6+H6+F6+F7</f>
        <v>85</v>
      </c>
      <c r="U6" s="674">
        <f>K7+K6+M6+O7+O6+Q6+I6+G6+G7</f>
        <v>50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64">
        <v>14</v>
      </c>
      <c r="G7" s="6">
        <v>16</v>
      </c>
      <c r="H7" s="688">
        <v>1</v>
      </c>
      <c r="I7" s="689"/>
      <c r="J7" s="7">
        <v>15</v>
      </c>
      <c r="K7" s="6">
        <v>6</v>
      </c>
      <c r="L7" s="688">
        <v>2</v>
      </c>
      <c r="M7" s="689"/>
      <c r="N7" s="7">
        <v>15</v>
      </c>
      <c r="O7" s="6">
        <v>5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24</v>
      </c>
      <c r="B8" s="12">
        <f>G4</f>
        <v>15</v>
      </c>
      <c r="C8" s="13">
        <f>F4</f>
        <v>10</v>
      </c>
      <c r="D8" s="14">
        <f>I4</f>
        <v>0</v>
      </c>
      <c r="E8" s="15">
        <f>H4</f>
        <v>0</v>
      </c>
      <c r="F8" s="706"/>
      <c r="G8" s="707"/>
      <c r="H8" s="707"/>
      <c r="I8" s="708"/>
      <c r="J8" s="449">
        <v>15</v>
      </c>
      <c r="K8" s="452">
        <v>3</v>
      </c>
      <c r="L8" s="453"/>
      <c r="M8" s="450"/>
      <c r="N8" s="454">
        <v>15</v>
      </c>
      <c r="O8" s="452">
        <v>5</v>
      </c>
      <c r="P8" s="451"/>
      <c r="Q8" s="450"/>
      <c r="R8" s="667">
        <f>P9+L9+D9</f>
        <v>6</v>
      </c>
      <c r="S8" s="671">
        <f>R8+R10</f>
        <v>12</v>
      </c>
      <c r="T8" s="669">
        <f>J8+J9+L8+N8+N9+P8+D8+B8+B9</f>
        <v>90</v>
      </c>
      <c r="U8" s="674">
        <f>K9+K8+M8+O9+O8+Q8+E8+C8+C9</f>
        <v>36</v>
      </c>
      <c r="V8" s="669">
        <f>T8+T10</f>
        <v>181</v>
      </c>
      <c r="W8" s="674">
        <f>U8+U10</f>
        <v>91</v>
      </c>
      <c r="X8" s="664" t="s">
        <v>79</v>
      </c>
    </row>
    <row r="9" spans="1:24" ht="15.75" customHeight="1" thickBot="1">
      <c r="A9" s="691"/>
      <c r="B9" s="21">
        <f>G5</f>
        <v>15</v>
      </c>
      <c r="C9" s="22">
        <f>F5</f>
        <v>7</v>
      </c>
      <c r="D9" s="704">
        <v>2</v>
      </c>
      <c r="E9" s="705"/>
      <c r="F9" s="709"/>
      <c r="G9" s="710"/>
      <c r="H9" s="710"/>
      <c r="I9" s="711"/>
      <c r="J9" s="455">
        <v>15</v>
      </c>
      <c r="K9" s="456">
        <v>5</v>
      </c>
      <c r="L9" s="722">
        <v>2</v>
      </c>
      <c r="M9" s="723"/>
      <c r="N9" s="457">
        <v>15</v>
      </c>
      <c r="O9" s="456">
        <v>6</v>
      </c>
      <c r="P9" s="722">
        <v>2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15</v>
      </c>
      <c r="C10" s="26">
        <f>F6</f>
        <v>11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29">
        <v>15</v>
      </c>
      <c r="K10" s="30">
        <v>4</v>
      </c>
      <c r="L10" s="31"/>
      <c r="M10" s="19"/>
      <c r="N10" s="29">
        <v>15</v>
      </c>
      <c r="O10" s="30">
        <v>13</v>
      </c>
      <c r="P10" s="31"/>
      <c r="Q10" s="19"/>
      <c r="R10" s="667">
        <f>P11+L11+D11</f>
        <v>6</v>
      </c>
      <c r="S10" s="672"/>
      <c r="T10" s="669">
        <f>J10+J11+L10+N10+N11+P10+D10+B10+B11</f>
        <v>91</v>
      </c>
      <c r="U10" s="674">
        <f>K11+K10+M10+O11+O10+Q10+E10+C10+C11</f>
        <v>55</v>
      </c>
      <c r="V10" s="676"/>
      <c r="W10" s="678"/>
      <c r="X10" s="665"/>
    </row>
    <row r="11" spans="1:24" ht="15.75" customHeight="1" thickBot="1">
      <c r="A11" s="692"/>
      <c r="B11" s="32">
        <f>G7</f>
        <v>16</v>
      </c>
      <c r="C11" s="33">
        <f>F7</f>
        <v>14</v>
      </c>
      <c r="D11" s="715">
        <v>2</v>
      </c>
      <c r="E11" s="716"/>
      <c r="F11" s="712"/>
      <c r="G11" s="713"/>
      <c r="H11" s="713"/>
      <c r="I11" s="714"/>
      <c r="J11" s="34">
        <v>15</v>
      </c>
      <c r="K11" s="35">
        <v>10</v>
      </c>
      <c r="L11" s="659">
        <v>2</v>
      </c>
      <c r="M11" s="660"/>
      <c r="N11" s="34">
        <v>15</v>
      </c>
      <c r="O11" s="35">
        <v>3</v>
      </c>
      <c r="P11" s="659">
        <v>2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90</v>
      </c>
      <c r="B12" s="16">
        <f>K4</f>
        <v>7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3</v>
      </c>
      <c r="G12" s="40">
        <f>J8</f>
        <v>15</v>
      </c>
      <c r="H12" s="41">
        <f>M8</f>
        <v>0</v>
      </c>
      <c r="I12" s="42">
        <f>L8</f>
        <v>0</v>
      </c>
      <c r="J12" s="706"/>
      <c r="K12" s="707"/>
      <c r="L12" s="707"/>
      <c r="M12" s="708"/>
      <c r="N12" s="460">
        <v>15</v>
      </c>
      <c r="O12" s="458">
        <v>7</v>
      </c>
      <c r="P12" s="459">
        <v>11</v>
      </c>
      <c r="Q12" s="463">
        <v>8</v>
      </c>
      <c r="R12" s="667">
        <f>P13+H13+D13</f>
        <v>4</v>
      </c>
      <c r="S12" s="671">
        <f t="shared" ref="S12" si="0">R12+R14</f>
        <v>8</v>
      </c>
      <c r="T12" s="669">
        <f>H12+F12+F13+D12+B12+B13+N12+N13+P12</f>
        <v>59</v>
      </c>
      <c r="U12" s="674">
        <f>I12+G12+G13+E12+C12+C13+O13+O12+Q12</f>
        <v>90</v>
      </c>
      <c r="V12" s="669">
        <f>T12+T14</f>
        <v>115</v>
      </c>
      <c r="W12" s="674">
        <f>U12+U14</f>
        <v>175</v>
      </c>
      <c r="X12" s="664" t="s">
        <v>81</v>
      </c>
    </row>
    <row r="13" spans="1:24" ht="15.75" customHeight="1" thickBot="1">
      <c r="A13" s="691"/>
      <c r="B13" s="43">
        <f>K5</f>
        <v>9</v>
      </c>
      <c r="C13" s="44">
        <f>J5</f>
        <v>15</v>
      </c>
      <c r="D13" s="725">
        <v>1</v>
      </c>
      <c r="E13" s="726"/>
      <c r="F13" s="45">
        <f>K9</f>
        <v>5</v>
      </c>
      <c r="G13" s="46">
        <f>J9</f>
        <v>15</v>
      </c>
      <c r="H13" s="727">
        <v>1</v>
      </c>
      <c r="I13" s="728"/>
      <c r="J13" s="709"/>
      <c r="K13" s="710"/>
      <c r="L13" s="710"/>
      <c r="M13" s="711"/>
      <c r="N13" s="462">
        <v>9</v>
      </c>
      <c r="O13" s="461">
        <v>15</v>
      </c>
      <c r="P13" s="722">
        <v>2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6</v>
      </c>
      <c r="C14" s="48">
        <f>J6</f>
        <v>15</v>
      </c>
      <c r="D14" s="49">
        <f>M6</f>
        <v>0</v>
      </c>
      <c r="E14" s="38">
        <f>L6</f>
        <v>0</v>
      </c>
      <c r="F14" s="50">
        <f>K10</f>
        <v>4</v>
      </c>
      <c r="G14" s="51">
        <f>J10</f>
        <v>15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29">
        <v>15</v>
      </c>
      <c r="O14" s="30">
        <v>13</v>
      </c>
      <c r="P14" s="31"/>
      <c r="Q14" s="19"/>
      <c r="R14" s="667">
        <f>P15+H15+D15</f>
        <v>4</v>
      </c>
      <c r="S14" s="672"/>
      <c r="T14" s="669">
        <f>H14+F14+F15+D14+B14+B15+N14+N15+P14</f>
        <v>56</v>
      </c>
      <c r="U14" s="674">
        <f>I14+G14+G15+E14+C14+C15+O15+O14+Q14</f>
        <v>85</v>
      </c>
      <c r="V14" s="676"/>
      <c r="W14" s="678"/>
      <c r="X14" s="665"/>
    </row>
    <row r="15" spans="1:24" ht="15.75" customHeight="1" thickBot="1">
      <c r="A15" s="692"/>
      <c r="B15" s="53">
        <f>K7</f>
        <v>6</v>
      </c>
      <c r="C15" s="54">
        <f>J7</f>
        <v>15</v>
      </c>
      <c r="D15" s="729">
        <v>1</v>
      </c>
      <c r="E15" s="730"/>
      <c r="F15" s="35">
        <f>K11</f>
        <v>10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34">
        <v>15</v>
      </c>
      <c r="O15" s="35">
        <v>12</v>
      </c>
      <c r="P15" s="659">
        <v>2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91</v>
      </c>
      <c r="B16" s="16">
        <f>O4</f>
        <v>13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5</v>
      </c>
      <c r="G16" s="40">
        <f>N8</f>
        <v>15</v>
      </c>
      <c r="H16" s="41">
        <f>Q8</f>
        <v>0</v>
      </c>
      <c r="I16" s="42">
        <f>P8</f>
        <v>0</v>
      </c>
      <c r="J16" s="20">
        <f>O12</f>
        <v>7</v>
      </c>
      <c r="K16" s="17">
        <f>N12</f>
        <v>15</v>
      </c>
      <c r="L16" s="18">
        <f>Q12</f>
        <v>8</v>
      </c>
      <c r="M16" s="19">
        <f>P12</f>
        <v>11</v>
      </c>
      <c r="N16" s="706"/>
      <c r="O16" s="707"/>
      <c r="P16" s="707"/>
      <c r="Q16" s="708"/>
      <c r="R16" s="667">
        <f>H17+D17+L17</f>
        <v>3</v>
      </c>
      <c r="S16" s="671">
        <f>R16+R18</f>
        <v>6</v>
      </c>
      <c r="T16" s="669">
        <f>J16+J17+L16+B16+B17+D16+F16+F17+H16</f>
        <v>60</v>
      </c>
      <c r="U16" s="674">
        <f>K17+K16+M16+C17+C16+E16+I16+G16+G17</f>
        <v>95</v>
      </c>
      <c r="V16" s="669">
        <f>T16+T18</f>
        <v>108</v>
      </c>
      <c r="W16" s="674">
        <f>U16+U18</f>
        <v>185</v>
      </c>
      <c r="X16" s="664" t="s">
        <v>82</v>
      </c>
    </row>
    <row r="17" spans="1:24" ht="15.75" customHeight="1" thickBot="1">
      <c r="A17" s="691"/>
      <c r="B17" s="43">
        <f>O5</f>
        <v>6</v>
      </c>
      <c r="C17" s="44">
        <f>N5</f>
        <v>15</v>
      </c>
      <c r="D17" s="725">
        <v>1</v>
      </c>
      <c r="E17" s="726"/>
      <c r="F17" s="24">
        <f>O9</f>
        <v>6</v>
      </c>
      <c r="G17" s="46">
        <f>N9</f>
        <v>15</v>
      </c>
      <c r="H17" s="727">
        <v>1</v>
      </c>
      <c r="I17" s="728"/>
      <c r="J17" s="23">
        <f>O13</f>
        <v>15</v>
      </c>
      <c r="K17" s="24">
        <f>N13</f>
        <v>9</v>
      </c>
      <c r="L17" s="727">
        <v>1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2</v>
      </c>
      <c r="C18" s="48">
        <f>N6</f>
        <v>15</v>
      </c>
      <c r="D18" s="49">
        <f>Q6</f>
        <v>0</v>
      </c>
      <c r="E18" s="38">
        <f>P6</f>
        <v>0</v>
      </c>
      <c r="F18" s="50">
        <f>O10</f>
        <v>13</v>
      </c>
      <c r="G18" s="51">
        <f>N10</f>
        <v>15</v>
      </c>
      <c r="H18" s="52">
        <f>Q10</f>
        <v>0</v>
      </c>
      <c r="I18" s="42">
        <f>P10</f>
        <v>0</v>
      </c>
      <c r="J18" s="29">
        <f>O14</f>
        <v>13</v>
      </c>
      <c r="K18" s="30">
        <f>N14</f>
        <v>15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3</v>
      </c>
      <c r="S18" s="672"/>
      <c r="T18" s="669">
        <f>J18+J19+L18+B18+B19+D18+F18+F19+H18</f>
        <v>48</v>
      </c>
      <c r="U18" s="674">
        <f>K19+K18+M18+C19+C18+E18+I18+G18+G19</f>
        <v>90</v>
      </c>
      <c r="V18" s="676"/>
      <c r="W18" s="678"/>
      <c r="X18" s="665"/>
    </row>
    <row r="19" spans="1:24" ht="15.75" customHeight="1" thickBot="1">
      <c r="A19" s="724"/>
      <c r="B19" s="56">
        <f>O7</f>
        <v>5</v>
      </c>
      <c r="C19" s="57">
        <f>N7</f>
        <v>15</v>
      </c>
      <c r="D19" s="734">
        <v>1</v>
      </c>
      <c r="E19" s="735"/>
      <c r="F19" s="58">
        <f>O11</f>
        <v>3</v>
      </c>
      <c r="G19" s="59">
        <f>N11</f>
        <v>15</v>
      </c>
      <c r="H19" s="736">
        <v>1</v>
      </c>
      <c r="I19" s="737"/>
      <c r="J19" s="60">
        <f>O15</f>
        <v>12</v>
      </c>
      <c r="K19" s="58">
        <f>N15</f>
        <v>15</v>
      </c>
      <c r="L19" s="736">
        <v>1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94</v>
      </c>
    </row>
    <row r="23" spans="1:24" ht="15.75" customHeight="1"/>
  </sheetData>
  <mergeCells count="80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AA8" sqref="AA8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9.140625" customWidth="1"/>
    <col min="29" max="29" width="9.85546875" customWidth="1"/>
  </cols>
  <sheetData>
    <row r="1" spans="1:24" ht="36.75" customHeight="1">
      <c r="A1" s="680" t="s">
        <v>92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23</v>
      </c>
      <c r="B4" s="695"/>
      <c r="C4" s="696"/>
      <c r="D4" s="696"/>
      <c r="E4" s="697"/>
      <c r="F4" s="470">
        <v>15</v>
      </c>
      <c r="G4" s="471">
        <v>8</v>
      </c>
      <c r="H4" s="472"/>
      <c r="I4" s="468"/>
      <c r="J4" s="470">
        <v>15</v>
      </c>
      <c r="K4" s="473">
        <v>5</v>
      </c>
      <c r="L4" s="472"/>
      <c r="M4" s="469"/>
      <c r="N4" s="464">
        <v>15</v>
      </c>
      <c r="O4" s="465">
        <v>7</v>
      </c>
      <c r="P4" s="472"/>
      <c r="Q4" s="469"/>
      <c r="R4" s="667">
        <f>P5+L5+H5</f>
        <v>6</v>
      </c>
      <c r="S4" s="671">
        <f>R4+R6</f>
        <v>9</v>
      </c>
      <c r="T4" s="669">
        <f>J4+J5+L4+N4+N5+P4+H4+F4+F5</f>
        <v>90</v>
      </c>
      <c r="U4" s="674">
        <f>K5+K4+M4+O5+O4+Q4+I4+G4+G5</f>
        <v>40</v>
      </c>
      <c r="V4" s="661">
        <f>T4+T6</f>
        <v>131</v>
      </c>
      <c r="W4" s="719">
        <f>U4+U6</f>
        <v>130</v>
      </c>
      <c r="X4" s="664" t="s">
        <v>81</v>
      </c>
    </row>
    <row r="5" spans="1:24" ht="15.75" customHeight="1" thickBot="1">
      <c r="A5" s="691"/>
      <c r="B5" s="698"/>
      <c r="C5" s="699"/>
      <c r="D5" s="699"/>
      <c r="E5" s="700"/>
      <c r="F5" s="474">
        <v>15</v>
      </c>
      <c r="G5" s="475">
        <v>12</v>
      </c>
      <c r="H5" s="717">
        <v>2</v>
      </c>
      <c r="I5" s="718"/>
      <c r="J5" s="474">
        <v>15</v>
      </c>
      <c r="K5" s="475">
        <v>6</v>
      </c>
      <c r="L5" s="717">
        <v>2</v>
      </c>
      <c r="M5" s="718"/>
      <c r="N5" s="466">
        <v>15</v>
      </c>
      <c r="O5" s="467">
        <v>2</v>
      </c>
      <c r="P5" s="717">
        <v>2</v>
      </c>
      <c r="Q5" s="718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3">
        <v>6</v>
      </c>
      <c r="G6" s="4">
        <v>15</v>
      </c>
      <c r="H6" s="5"/>
      <c r="I6" s="64"/>
      <c r="J6" s="3">
        <v>5</v>
      </c>
      <c r="K6" s="4">
        <v>15</v>
      </c>
      <c r="L6" s="5"/>
      <c r="M6" s="66"/>
      <c r="N6" s="3">
        <v>5</v>
      </c>
      <c r="O6" s="4">
        <v>15</v>
      </c>
      <c r="P6" s="5"/>
      <c r="Q6" s="66"/>
      <c r="R6" s="667">
        <f>P7+L7+H7</f>
        <v>3</v>
      </c>
      <c r="S6" s="672"/>
      <c r="T6" s="669">
        <f>J6+J7+L6+N6+N7+P6+H6+F6+F7</f>
        <v>41</v>
      </c>
      <c r="U6" s="674">
        <f>K7+K6+M6+O7+O6+Q6+I6+G6+G7</f>
        <v>90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64">
        <v>8</v>
      </c>
      <c r="G7" s="6">
        <v>15</v>
      </c>
      <c r="H7" s="688">
        <v>1</v>
      </c>
      <c r="I7" s="689"/>
      <c r="J7" s="7">
        <v>8</v>
      </c>
      <c r="K7" s="6">
        <v>15</v>
      </c>
      <c r="L7" s="688">
        <v>1</v>
      </c>
      <c r="M7" s="689"/>
      <c r="N7" s="7">
        <v>9</v>
      </c>
      <c r="O7" s="6">
        <v>15</v>
      </c>
      <c r="P7" s="688">
        <v>1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15</v>
      </c>
      <c r="B8" s="12">
        <f>G4</f>
        <v>8</v>
      </c>
      <c r="C8" s="13">
        <f>F4</f>
        <v>15</v>
      </c>
      <c r="D8" s="14">
        <f>I4</f>
        <v>0</v>
      </c>
      <c r="E8" s="15">
        <f>H4</f>
        <v>0</v>
      </c>
      <c r="F8" s="706"/>
      <c r="G8" s="707"/>
      <c r="H8" s="707"/>
      <c r="I8" s="708"/>
      <c r="J8" s="476">
        <v>15</v>
      </c>
      <c r="K8" s="479">
        <v>7</v>
      </c>
      <c r="L8" s="480"/>
      <c r="M8" s="477"/>
      <c r="N8" s="481">
        <v>10</v>
      </c>
      <c r="O8" s="479">
        <v>15</v>
      </c>
      <c r="P8" s="478"/>
      <c r="Q8" s="477"/>
      <c r="R8" s="667">
        <f>P9+L9+D9</f>
        <v>4</v>
      </c>
      <c r="S8" s="671">
        <f>R8+R10</f>
        <v>9</v>
      </c>
      <c r="T8" s="669">
        <f>J8+J9+L8+N8+N9+P8+D8+B8+B9</f>
        <v>69</v>
      </c>
      <c r="U8" s="674">
        <f>K9+K8+M8+O9+O8+Q8+E8+C8+C9</f>
        <v>79</v>
      </c>
      <c r="V8" s="669">
        <f>T8+T10</f>
        <v>155</v>
      </c>
      <c r="W8" s="674">
        <f>U8+U10</f>
        <v>145</v>
      </c>
      <c r="X8" s="664" t="s">
        <v>80</v>
      </c>
    </row>
    <row r="9" spans="1:24" ht="15.75" customHeight="1" thickBot="1">
      <c r="A9" s="691"/>
      <c r="B9" s="21">
        <f>G5</f>
        <v>12</v>
      </c>
      <c r="C9" s="22">
        <f>F5</f>
        <v>15</v>
      </c>
      <c r="D9" s="704">
        <v>1</v>
      </c>
      <c r="E9" s="705"/>
      <c r="F9" s="709"/>
      <c r="G9" s="710"/>
      <c r="H9" s="710"/>
      <c r="I9" s="711"/>
      <c r="J9" s="482">
        <v>15</v>
      </c>
      <c r="K9" s="483">
        <v>12</v>
      </c>
      <c r="L9" s="722">
        <v>2</v>
      </c>
      <c r="M9" s="723"/>
      <c r="N9" s="484">
        <v>9</v>
      </c>
      <c r="O9" s="483">
        <v>15</v>
      </c>
      <c r="P9" s="722">
        <v>1</v>
      </c>
      <c r="Q9" s="723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15</v>
      </c>
      <c r="C10" s="26">
        <f>F6</f>
        <v>6</v>
      </c>
      <c r="D10" s="27">
        <f>I6</f>
        <v>0</v>
      </c>
      <c r="E10" s="28">
        <f>H6</f>
        <v>0</v>
      </c>
      <c r="F10" s="709"/>
      <c r="G10" s="710"/>
      <c r="H10" s="710"/>
      <c r="I10" s="711"/>
      <c r="J10" s="29">
        <v>15</v>
      </c>
      <c r="K10" s="30">
        <v>11</v>
      </c>
      <c r="L10" s="31"/>
      <c r="M10" s="19"/>
      <c r="N10" s="29">
        <v>13</v>
      </c>
      <c r="O10" s="30">
        <v>15</v>
      </c>
      <c r="P10" s="31"/>
      <c r="Q10" s="19"/>
      <c r="R10" s="667">
        <f>P11+L11+D11</f>
        <v>5</v>
      </c>
      <c r="S10" s="672"/>
      <c r="T10" s="669">
        <f>J10+J11+L10+N10+N11+P10+D10+B10+B11</f>
        <v>86</v>
      </c>
      <c r="U10" s="674">
        <f>K11+K10+M10+O11+O10+Q10+E10+C10+C11</f>
        <v>66</v>
      </c>
      <c r="V10" s="676"/>
      <c r="W10" s="678"/>
      <c r="X10" s="665"/>
    </row>
    <row r="11" spans="1:24" ht="15.75" customHeight="1" thickBot="1">
      <c r="A11" s="692"/>
      <c r="B11" s="32">
        <f>G7</f>
        <v>15</v>
      </c>
      <c r="C11" s="33">
        <f>F7</f>
        <v>8</v>
      </c>
      <c r="D11" s="715">
        <v>2</v>
      </c>
      <c r="E11" s="716"/>
      <c r="F11" s="712"/>
      <c r="G11" s="713"/>
      <c r="H11" s="713"/>
      <c r="I11" s="714"/>
      <c r="J11" s="34">
        <v>15</v>
      </c>
      <c r="K11" s="35">
        <v>11</v>
      </c>
      <c r="L11" s="659">
        <v>2</v>
      </c>
      <c r="M11" s="660"/>
      <c r="N11" s="34">
        <v>13</v>
      </c>
      <c r="O11" s="35">
        <v>15</v>
      </c>
      <c r="P11" s="659">
        <v>1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19</v>
      </c>
      <c r="B12" s="16">
        <f>K4</f>
        <v>5</v>
      </c>
      <c r="C12" s="36">
        <f>J4</f>
        <v>15</v>
      </c>
      <c r="D12" s="37">
        <f>M4</f>
        <v>0</v>
      </c>
      <c r="E12" s="38">
        <f>L4</f>
        <v>0</v>
      </c>
      <c r="F12" s="39">
        <f>K8</f>
        <v>7</v>
      </c>
      <c r="G12" s="40">
        <f>J8</f>
        <v>15</v>
      </c>
      <c r="H12" s="41">
        <f>M8</f>
        <v>0</v>
      </c>
      <c r="I12" s="42">
        <f>L8</f>
        <v>0</v>
      </c>
      <c r="J12" s="706"/>
      <c r="K12" s="707"/>
      <c r="L12" s="707"/>
      <c r="M12" s="708"/>
      <c r="N12" s="487">
        <v>15</v>
      </c>
      <c r="O12" s="485">
        <v>7</v>
      </c>
      <c r="P12" s="486"/>
      <c r="Q12" s="490"/>
      <c r="R12" s="667">
        <f>P13+H13+D13</f>
        <v>4</v>
      </c>
      <c r="S12" s="671">
        <f t="shared" ref="S12" si="0">R12+R14</f>
        <v>8</v>
      </c>
      <c r="T12" s="669">
        <f>H12+F12+F13+D12+B12+B13+N12+N13+P12</f>
        <v>60</v>
      </c>
      <c r="U12" s="674">
        <f>I12+G12+G13+E12+C12+C13+O13+O12+Q12</f>
        <v>77</v>
      </c>
      <c r="V12" s="669">
        <f>T12+T14</f>
        <v>140</v>
      </c>
      <c r="W12" s="674">
        <f>U12+U14</f>
        <v>152</v>
      </c>
      <c r="X12" s="664" t="s">
        <v>82</v>
      </c>
    </row>
    <row r="13" spans="1:24" ht="15.75" customHeight="1" thickBot="1">
      <c r="A13" s="691"/>
      <c r="B13" s="43">
        <f>K5</f>
        <v>6</v>
      </c>
      <c r="C13" s="44">
        <f>J5</f>
        <v>15</v>
      </c>
      <c r="D13" s="725">
        <v>1</v>
      </c>
      <c r="E13" s="726"/>
      <c r="F13" s="45">
        <f>K9</f>
        <v>12</v>
      </c>
      <c r="G13" s="46">
        <f>J9</f>
        <v>15</v>
      </c>
      <c r="H13" s="727">
        <v>1</v>
      </c>
      <c r="I13" s="728"/>
      <c r="J13" s="709"/>
      <c r="K13" s="710"/>
      <c r="L13" s="710"/>
      <c r="M13" s="711"/>
      <c r="N13" s="489">
        <v>15</v>
      </c>
      <c r="O13" s="488">
        <v>10</v>
      </c>
      <c r="P13" s="722">
        <v>2</v>
      </c>
      <c r="Q13" s="723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15</v>
      </c>
      <c r="C14" s="48">
        <f>J6</f>
        <v>5</v>
      </c>
      <c r="D14" s="49">
        <f>M6</f>
        <v>0</v>
      </c>
      <c r="E14" s="38">
        <f>L6</f>
        <v>0</v>
      </c>
      <c r="F14" s="50">
        <f>K10</f>
        <v>11</v>
      </c>
      <c r="G14" s="51">
        <f>J10</f>
        <v>15</v>
      </c>
      <c r="H14" s="52">
        <f>M10</f>
        <v>0</v>
      </c>
      <c r="I14" s="42">
        <f>L10</f>
        <v>0</v>
      </c>
      <c r="J14" s="709"/>
      <c r="K14" s="710"/>
      <c r="L14" s="710"/>
      <c r="M14" s="711"/>
      <c r="N14" s="29">
        <v>13</v>
      </c>
      <c r="O14" s="30">
        <v>15</v>
      </c>
      <c r="P14" s="31"/>
      <c r="Q14" s="19"/>
      <c r="R14" s="667">
        <f>P15+H15+D15</f>
        <v>4</v>
      </c>
      <c r="S14" s="672"/>
      <c r="T14" s="669">
        <f>H14+F14+F15+D14+B14+B15+N14+N15+P14</f>
        <v>80</v>
      </c>
      <c r="U14" s="674">
        <f>I14+G14+G15+E14+C14+C15+O15+O14+Q14</f>
        <v>75</v>
      </c>
      <c r="V14" s="676"/>
      <c r="W14" s="678"/>
      <c r="X14" s="665"/>
    </row>
    <row r="15" spans="1:24" ht="15.75" customHeight="1" thickBot="1">
      <c r="A15" s="692"/>
      <c r="B15" s="53">
        <f>K7</f>
        <v>15</v>
      </c>
      <c r="C15" s="54">
        <f>J7</f>
        <v>8</v>
      </c>
      <c r="D15" s="729">
        <v>2</v>
      </c>
      <c r="E15" s="730"/>
      <c r="F15" s="35">
        <f>K11</f>
        <v>11</v>
      </c>
      <c r="G15" s="55">
        <f>J11</f>
        <v>15</v>
      </c>
      <c r="H15" s="659">
        <v>1</v>
      </c>
      <c r="I15" s="660"/>
      <c r="J15" s="712"/>
      <c r="K15" s="713"/>
      <c r="L15" s="713"/>
      <c r="M15" s="714"/>
      <c r="N15" s="34">
        <v>15</v>
      </c>
      <c r="O15" s="35">
        <v>17</v>
      </c>
      <c r="P15" s="659">
        <v>1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22</v>
      </c>
      <c r="B16" s="16">
        <f>O4</f>
        <v>7</v>
      </c>
      <c r="C16" s="36">
        <f>N4</f>
        <v>15</v>
      </c>
      <c r="D16" s="37">
        <f>Q4</f>
        <v>0</v>
      </c>
      <c r="E16" s="38">
        <f>P4</f>
        <v>0</v>
      </c>
      <c r="F16" s="39">
        <f>O8</f>
        <v>15</v>
      </c>
      <c r="G16" s="40">
        <f>N8</f>
        <v>10</v>
      </c>
      <c r="H16" s="41">
        <f>Q8</f>
        <v>0</v>
      </c>
      <c r="I16" s="42">
        <f>P8</f>
        <v>0</v>
      </c>
      <c r="J16" s="20">
        <f>O12</f>
        <v>7</v>
      </c>
      <c r="K16" s="17">
        <f>N12</f>
        <v>15</v>
      </c>
      <c r="L16" s="18">
        <f>Q12</f>
        <v>0</v>
      </c>
      <c r="M16" s="19">
        <f>P12</f>
        <v>0</v>
      </c>
      <c r="N16" s="706"/>
      <c r="O16" s="707"/>
      <c r="P16" s="707"/>
      <c r="Q16" s="708"/>
      <c r="R16" s="667">
        <f>H17+D17+L17</f>
        <v>4</v>
      </c>
      <c r="S16" s="671">
        <f>R16+R18</f>
        <v>10</v>
      </c>
      <c r="T16" s="669">
        <f>J16+J17+L16+B16+B17+D16+F16+F17+H16</f>
        <v>56</v>
      </c>
      <c r="U16" s="674">
        <f>K17+K16+M16+C17+C16+E16+I16+G16+G17</f>
        <v>79</v>
      </c>
      <c r="V16" s="669">
        <f>T16+T18</f>
        <v>148</v>
      </c>
      <c r="W16" s="674">
        <f>U16+U18</f>
        <v>147</v>
      </c>
      <c r="X16" s="664" t="s">
        <v>79</v>
      </c>
    </row>
    <row r="17" spans="1:24" ht="15.75" customHeight="1" thickBot="1">
      <c r="A17" s="691"/>
      <c r="B17" s="43">
        <f>O5</f>
        <v>2</v>
      </c>
      <c r="C17" s="44">
        <f>N5</f>
        <v>15</v>
      </c>
      <c r="D17" s="725">
        <v>1</v>
      </c>
      <c r="E17" s="726"/>
      <c r="F17" s="24">
        <f>O9</f>
        <v>15</v>
      </c>
      <c r="G17" s="46">
        <f>N9</f>
        <v>9</v>
      </c>
      <c r="H17" s="727">
        <v>2</v>
      </c>
      <c r="I17" s="728"/>
      <c r="J17" s="23">
        <f>O13</f>
        <v>10</v>
      </c>
      <c r="K17" s="24">
        <f>N13</f>
        <v>15</v>
      </c>
      <c r="L17" s="727">
        <v>1</v>
      </c>
      <c r="M17" s="728"/>
      <c r="N17" s="709"/>
      <c r="O17" s="710"/>
      <c r="P17" s="710"/>
      <c r="Q17" s="711"/>
      <c r="R17" s="668"/>
      <c r="S17" s="672"/>
      <c r="T17" s="670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15</v>
      </c>
      <c r="C18" s="48">
        <f>N6</f>
        <v>5</v>
      </c>
      <c r="D18" s="49">
        <f>Q6</f>
        <v>0</v>
      </c>
      <c r="E18" s="38">
        <f>P6</f>
        <v>0</v>
      </c>
      <c r="F18" s="50">
        <f>O10</f>
        <v>15</v>
      </c>
      <c r="G18" s="51">
        <f>N10</f>
        <v>13</v>
      </c>
      <c r="H18" s="52">
        <f>Q10</f>
        <v>0</v>
      </c>
      <c r="I18" s="42">
        <f>P10</f>
        <v>0</v>
      </c>
      <c r="J18" s="29">
        <f>O14</f>
        <v>15</v>
      </c>
      <c r="K18" s="30">
        <f>N14</f>
        <v>13</v>
      </c>
      <c r="L18" s="31">
        <f>Q14</f>
        <v>0</v>
      </c>
      <c r="M18" s="19">
        <f>P14</f>
        <v>0</v>
      </c>
      <c r="N18" s="709"/>
      <c r="O18" s="710"/>
      <c r="P18" s="710"/>
      <c r="Q18" s="711"/>
      <c r="R18" s="667">
        <f>H19+D19+L19</f>
        <v>6</v>
      </c>
      <c r="S18" s="672"/>
      <c r="T18" s="669">
        <f>J18+J19+L18+B18+B19+D18+F18+F19+H18</f>
        <v>92</v>
      </c>
      <c r="U18" s="674">
        <f>K19+K18+M18+C19+C18+E18+I18+G18+G19</f>
        <v>68</v>
      </c>
      <c r="V18" s="676"/>
      <c r="W18" s="678"/>
      <c r="X18" s="665"/>
    </row>
    <row r="19" spans="1:24" ht="15.75" customHeight="1" thickBot="1">
      <c r="A19" s="724"/>
      <c r="B19" s="56">
        <f>O7</f>
        <v>15</v>
      </c>
      <c r="C19" s="57">
        <f>N7</f>
        <v>9</v>
      </c>
      <c r="D19" s="734">
        <v>2</v>
      </c>
      <c r="E19" s="735"/>
      <c r="F19" s="58">
        <f>O11</f>
        <v>15</v>
      </c>
      <c r="G19" s="59">
        <f>N11</f>
        <v>13</v>
      </c>
      <c r="H19" s="736">
        <v>2</v>
      </c>
      <c r="I19" s="737"/>
      <c r="J19" s="60">
        <f>O15</f>
        <v>17</v>
      </c>
      <c r="K19" s="58">
        <f>N15</f>
        <v>15</v>
      </c>
      <c r="L19" s="736">
        <v>2</v>
      </c>
      <c r="M19" s="737"/>
      <c r="N19" s="731"/>
      <c r="O19" s="732"/>
      <c r="P19" s="732"/>
      <c r="Q19" s="733"/>
      <c r="R19" s="740"/>
      <c r="S19" s="742"/>
      <c r="T19" s="738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5</v>
      </c>
    </row>
    <row r="23" spans="1:24" ht="15.75" customHeight="1"/>
  </sheetData>
  <mergeCells count="80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AD4" sqref="AD4"/>
    </sheetView>
  </sheetViews>
  <sheetFormatPr defaultRowHeight="1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3.85546875" customWidth="1"/>
    <col min="26" max="27" width="4" customWidth="1"/>
    <col min="28" max="28" width="8.140625" customWidth="1"/>
  </cols>
  <sheetData>
    <row r="1" spans="1:24" ht="36" customHeight="1">
      <c r="A1" s="680" t="s">
        <v>88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75" thickBot="1"/>
    <row r="3" spans="1:24" ht="43.5" customHeight="1" thickTop="1" thickBot="1">
      <c r="A3" s="1" t="s">
        <v>0</v>
      </c>
      <c r="B3" s="685">
        <v>1</v>
      </c>
      <c r="C3" s="686"/>
      <c r="D3" s="686"/>
      <c r="E3" s="687"/>
      <c r="F3" s="685">
        <v>2</v>
      </c>
      <c r="G3" s="686"/>
      <c r="H3" s="686"/>
      <c r="I3" s="687"/>
      <c r="J3" s="685">
        <v>3</v>
      </c>
      <c r="K3" s="686"/>
      <c r="L3" s="686"/>
      <c r="M3" s="687"/>
      <c r="N3" s="685">
        <v>4</v>
      </c>
      <c r="O3" s="686"/>
      <c r="P3" s="686"/>
      <c r="Q3" s="687"/>
      <c r="R3" s="681" t="s">
        <v>1</v>
      </c>
      <c r="S3" s="682"/>
      <c r="T3" s="683" t="s">
        <v>2</v>
      </c>
      <c r="U3" s="684"/>
      <c r="V3" s="683" t="s">
        <v>3</v>
      </c>
      <c r="W3" s="684"/>
      <c r="X3" s="2" t="s">
        <v>4</v>
      </c>
    </row>
    <row r="4" spans="1:24" ht="16.5" customHeight="1" thickTop="1" thickBot="1">
      <c r="A4" s="690" t="s">
        <v>27</v>
      </c>
      <c r="B4" s="695"/>
      <c r="C4" s="696"/>
      <c r="D4" s="696"/>
      <c r="E4" s="697"/>
      <c r="F4" s="170">
        <v>15</v>
      </c>
      <c r="G4" s="171">
        <v>5</v>
      </c>
      <c r="H4" s="172"/>
      <c r="I4" s="173"/>
      <c r="J4" s="170">
        <v>15</v>
      </c>
      <c r="K4" s="174">
        <v>4</v>
      </c>
      <c r="L4" s="172"/>
      <c r="M4" s="175"/>
      <c r="N4" s="176">
        <v>15</v>
      </c>
      <c r="O4" s="177">
        <v>0</v>
      </c>
      <c r="P4" s="172"/>
      <c r="Q4" s="175"/>
      <c r="R4" s="667">
        <f>P5+L5+H5</f>
        <v>6</v>
      </c>
      <c r="S4" s="671">
        <f>R4+R6</f>
        <v>12</v>
      </c>
      <c r="T4" s="669">
        <f>J4+J5+L4+N4+N5+P4+H4+F4+F5</f>
        <v>90</v>
      </c>
      <c r="U4" s="674">
        <f>K5+K4+M4+O5+O4+Q4+I4+G4+G5</f>
        <v>20</v>
      </c>
      <c r="V4" s="661">
        <f>T4+T6</f>
        <v>180</v>
      </c>
      <c r="W4" s="719">
        <f>U4+U6</f>
        <v>40</v>
      </c>
      <c r="X4" s="664" t="s">
        <v>79</v>
      </c>
    </row>
    <row r="5" spans="1:24" ht="15.75" customHeight="1" thickBot="1">
      <c r="A5" s="691"/>
      <c r="B5" s="698"/>
      <c r="C5" s="699"/>
      <c r="D5" s="699"/>
      <c r="E5" s="700"/>
      <c r="F5" s="178">
        <v>15</v>
      </c>
      <c r="G5" s="179">
        <v>3</v>
      </c>
      <c r="H5" s="763">
        <v>2</v>
      </c>
      <c r="I5" s="764"/>
      <c r="J5" s="178">
        <v>15</v>
      </c>
      <c r="K5" s="179">
        <v>3</v>
      </c>
      <c r="L5" s="763">
        <v>2</v>
      </c>
      <c r="M5" s="764"/>
      <c r="N5" s="180">
        <v>15</v>
      </c>
      <c r="O5" s="181">
        <v>5</v>
      </c>
      <c r="P5" s="763">
        <v>2</v>
      </c>
      <c r="Q5" s="764"/>
      <c r="R5" s="668"/>
      <c r="S5" s="672"/>
      <c r="T5" s="670"/>
      <c r="U5" s="675"/>
      <c r="V5" s="662"/>
      <c r="W5" s="720"/>
      <c r="X5" s="665"/>
    </row>
    <row r="6" spans="1:24" ht="16.5" customHeight="1" thickTop="1" thickBot="1">
      <c r="A6" s="691"/>
      <c r="B6" s="698"/>
      <c r="C6" s="699"/>
      <c r="D6" s="699"/>
      <c r="E6" s="700"/>
      <c r="F6" s="564">
        <v>15</v>
      </c>
      <c r="G6" s="565">
        <v>4</v>
      </c>
      <c r="H6" s="566"/>
      <c r="I6" s="569"/>
      <c r="J6" s="564">
        <v>15</v>
      </c>
      <c r="K6" s="565">
        <v>6</v>
      </c>
      <c r="L6" s="566"/>
      <c r="M6" s="570"/>
      <c r="N6" s="564">
        <v>15</v>
      </c>
      <c r="O6" s="565">
        <v>0</v>
      </c>
      <c r="P6" s="566"/>
      <c r="Q6" s="570"/>
      <c r="R6" s="667">
        <f>P7+L7+H7</f>
        <v>6</v>
      </c>
      <c r="S6" s="672"/>
      <c r="T6" s="669">
        <f>J6+J7+L6+N6+N7+P6+H6+F6+F7</f>
        <v>90</v>
      </c>
      <c r="U6" s="674">
        <f>K7+K6+M6+O7+O6+Q6+I6+G6+G7</f>
        <v>20</v>
      </c>
      <c r="V6" s="662"/>
      <c r="W6" s="720"/>
      <c r="X6" s="665"/>
    </row>
    <row r="7" spans="1:24" ht="15.75" customHeight="1" thickBot="1">
      <c r="A7" s="692"/>
      <c r="B7" s="701"/>
      <c r="C7" s="702"/>
      <c r="D7" s="702"/>
      <c r="E7" s="703"/>
      <c r="F7" s="569">
        <v>15</v>
      </c>
      <c r="G7" s="567">
        <v>9</v>
      </c>
      <c r="H7" s="688">
        <v>2</v>
      </c>
      <c r="I7" s="689"/>
      <c r="J7" s="568">
        <v>15</v>
      </c>
      <c r="K7" s="567">
        <v>1</v>
      </c>
      <c r="L7" s="688">
        <v>2</v>
      </c>
      <c r="M7" s="689"/>
      <c r="N7" s="568">
        <v>15</v>
      </c>
      <c r="O7" s="567">
        <v>0</v>
      </c>
      <c r="P7" s="688">
        <v>2</v>
      </c>
      <c r="Q7" s="689"/>
      <c r="R7" s="668"/>
      <c r="S7" s="673"/>
      <c r="T7" s="670"/>
      <c r="U7" s="675"/>
      <c r="V7" s="663"/>
      <c r="W7" s="721"/>
      <c r="X7" s="666"/>
    </row>
    <row r="8" spans="1:24" ht="16.5" customHeight="1" thickTop="1" thickBot="1">
      <c r="A8" s="690" t="s">
        <v>32</v>
      </c>
      <c r="B8" s="12">
        <f>G4</f>
        <v>5</v>
      </c>
      <c r="C8" s="13">
        <f>F4</f>
        <v>15</v>
      </c>
      <c r="D8" s="14"/>
      <c r="E8" s="15"/>
      <c r="F8" s="706"/>
      <c r="G8" s="707"/>
      <c r="H8" s="707"/>
      <c r="I8" s="708"/>
      <c r="J8" s="182">
        <v>15</v>
      </c>
      <c r="K8" s="183">
        <v>5</v>
      </c>
      <c r="L8" s="184">
        <v>12</v>
      </c>
      <c r="M8" s="185">
        <v>10</v>
      </c>
      <c r="N8" s="186">
        <v>15</v>
      </c>
      <c r="O8" s="183">
        <v>4</v>
      </c>
      <c r="P8" s="187"/>
      <c r="Q8" s="185"/>
      <c r="R8" s="667">
        <f>P9+L9+D9</f>
        <v>5</v>
      </c>
      <c r="S8" s="671">
        <f>R8+R10</f>
        <v>9</v>
      </c>
      <c r="T8" s="669">
        <f>J8+J9+L8+N8+N9+P8+D8+B8+B9</f>
        <v>71</v>
      </c>
      <c r="U8" s="674">
        <f>K9+K8+M8+O9+O8+Q8+E8+C8+C9</f>
        <v>73</v>
      </c>
      <c r="V8" s="669">
        <f>T8+T10</f>
        <v>129</v>
      </c>
      <c r="W8" s="674">
        <f>U8+U10</f>
        <v>133</v>
      </c>
      <c r="X8" s="664" t="s">
        <v>81</v>
      </c>
    </row>
    <row r="9" spans="1:24" ht="15.75" customHeight="1" thickBot="1">
      <c r="A9" s="691"/>
      <c r="B9" s="21">
        <f>G5</f>
        <v>3</v>
      </c>
      <c r="C9" s="22">
        <f>F5</f>
        <v>15</v>
      </c>
      <c r="D9" s="704">
        <v>1</v>
      </c>
      <c r="E9" s="705"/>
      <c r="F9" s="709"/>
      <c r="G9" s="710"/>
      <c r="H9" s="710"/>
      <c r="I9" s="711"/>
      <c r="J9" s="188">
        <v>6</v>
      </c>
      <c r="K9" s="189">
        <v>15</v>
      </c>
      <c r="L9" s="765">
        <v>2</v>
      </c>
      <c r="M9" s="766"/>
      <c r="N9" s="190">
        <v>15</v>
      </c>
      <c r="O9" s="189">
        <v>9</v>
      </c>
      <c r="P9" s="765">
        <v>2</v>
      </c>
      <c r="Q9" s="766"/>
      <c r="R9" s="668"/>
      <c r="S9" s="672"/>
      <c r="T9" s="670"/>
      <c r="U9" s="675"/>
      <c r="V9" s="676"/>
      <c r="W9" s="678"/>
      <c r="X9" s="665"/>
    </row>
    <row r="10" spans="1:24" ht="16.5" customHeight="1" thickTop="1" thickBot="1">
      <c r="A10" s="691"/>
      <c r="B10" s="25">
        <f>G6</f>
        <v>4</v>
      </c>
      <c r="C10" s="26">
        <f>F6</f>
        <v>15</v>
      </c>
      <c r="D10" s="27"/>
      <c r="E10" s="28"/>
      <c r="F10" s="709"/>
      <c r="G10" s="710"/>
      <c r="H10" s="710"/>
      <c r="I10" s="711"/>
      <c r="J10" s="572">
        <v>8</v>
      </c>
      <c r="K10" s="573">
        <v>15</v>
      </c>
      <c r="L10" s="574"/>
      <c r="M10" s="571"/>
      <c r="N10" s="572">
        <v>15</v>
      </c>
      <c r="O10" s="573">
        <v>0</v>
      </c>
      <c r="P10" s="574"/>
      <c r="Q10" s="571"/>
      <c r="R10" s="667">
        <f>P11+L11+D11</f>
        <v>4</v>
      </c>
      <c r="S10" s="672"/>
      <c r="T10" s="669">
        <f>J10+J11+L10+N10+N11+P10+D10+B10+B11</f>
        <v>58</v>
      </c>
      <c r="U10" s="674">
        <f>K11+K10+M10+O11+O10+Q10+E10+C10+C11</f>
        <v>60</v>
      </c>
      <c r="V10" s="676"/>
      <c r="W10" s="678"/>
      <c r="X10" s="665"/>
    </row>
    <row r="11" spans="1:24" ht="15.75" customHeight="1" thickBot="1">
      <c r="A11" s="692"/>
      <c r="B11" s="32">
        <f>G7</f>
        <v>9</v>
      </c>
      <c r="C11" s="33">
        <f>F7</f>
        <v>15</v>
      </c>
      <c r="D11" s="715">
        <v>1</v>
      </c>
      <c r="E11" s="716"/>
      <c r="F11" s="712"/>
      <c r="G11" s="713"/>
      <c r="H11" s="713"/>
      <c r="I11" s="714"/>
      <c r="J11" s="575">
        <v>7</v>
      </c>
      <c r="K11" s="576">
        <v>15</v>
      </c>
      <c r="L11" s="659">
        <v>1</v>
      </c>
      <c r="M11" s="660"/>
      <c r="N11" s="575">
        <v>15</v>
      </c>
      <c r="O11" s="576">
        <v>0</v>
      </c>
      <c r="P11" s="659">
        <v>2</v>
      </c>
      <c r="Q11" s="660"/>
      <c r="R11" s="668"/>
      <c r="S11" s="673"/>
      <c r="T11" s="670"/>
      <c r="U11" s="675"/>
      <c r="V11" s="677"/>
      <c r="W11" s="679"/>
      <c r="X11" s="666"/>
    </row>
    <row r="12" spans="1:24" ht="16.5" customHeight="1" thickTop="1" thickBot="1">
      <c r="A12" s="690" t="s">
        <v>37</v>
      </c>
      <c r="B12" s="16">
        <f>K4</f>
        <v>4</v>
      </c>
      <c r="C12" s="36">
        <f>J4</f>
        <v>15</v>
      </c>
      <c r="D12" s="37"/>
      <c r="E12" s="38"/>
      <c r="F12" s="39">
        <f>K8</f>
        <v>5</v>
      </c>
      <c r="G12" s="40">
        <f>J8</f>
        <v>15</v>
      </c>
      <c r="H12" s="41">
        <f>M8</f>
        <v>10</v>
      </c>
      <c r="I12" s="42">
        <f>L8</f>
        <v>12</v>
      </c>
      <c r="J12" s="706"/>
      <c r="K12" s="707"/>
      <c r="L12" s="707"/>
      <c r="M12" s="708"/>
      <c r="N12" s="192">
        <v>15</v>
      </c>
      <c r="O12" s="191">
        <v>10</v>
      </c>
      <c r="P12" s="195"/>
      <c r="Q12" s="196"/>
      <c r="R12" s="667">
        <f>P13+H13+D13</f>
        <v>4</v>
      </c>
      <c r="S12" s="671">
        <f t="shared" ref="S12" si="0">R12+R14</f>
        <v>9</v>
      </c>
      <c r="T12" s="669">
        <f>H12+F12+F13+D12+B12+B13+N12+N13+P12</f>
        <v>67</v>
      </c>
      <c r="U12" s="674">
        <f>I12+G12+G13+E12+C12+C13+O13+O12+Q12</f>
        <v>77</v>
      </c>
      <c r="V12" s="669">
        <f>T12+T14</f>
        <v>134</v>
      </c>
      <c r="W12" s="674">
        <f>U12+U14</f>
        <v>122</v>
      </c>
      <c r="X12" s="664" t="s">
        <v>80</v>
      </c>
    </row>
    <row r="13" spans="1:24" ht="15.75" customHeight="1" thickBot="1">
      <c r="A13" s="691"/>
      <c r="B13" s="43">
        <f>K5</f>
        <v>3</v>
      </c>
      <c r="C13" s="44">
        <f>J5</f>
        <v>15</v>
      </c>
      <c r="D13" s="725">
        <v>1</v>
      </c>
      <c r="E13" s="726"/>
      <c r="F13" s="45">
        <f>K9</f>
        <v>15</v>
      </c>
      <c r="G13" s="46">
        <f>J9</f>
        <v>6</v>
      </c>
      <c r="H13" s="727">
        <v>1</v>
      </c>
      <c r="I13" s="728"/>
      <c r="J13" s="709"/>
      <c r="K13" s="710"/>
      <c r="L13" s="710"/>
      <c r="M13" s="711"/>
      <c r="N13" s="194">
        <v>15</v>
      </c>
      <c r="O13" s="193">
        <v>4</v>
      </c>
      <c r="P13" s="765">
        <v>2</v>
      </c>
      <c r="Q13" s="766"/>
      <c r="R13" s="668"/>
      <c r="S13" s="672"/>
      <c r="T13" s="670"/>
      <c r="U13" s="675"/>
      <c r="V13" s="676"/>
      <c r="W13" s="678"/>
      <c r="X13" s="665"/>
    </row>
    <row r="14" spans="1:24" ht="16.5" customHeight="1" thickTop="1" thickBot="1">
      <c r="A14" s="691"/>
      <c r="B14" s="47">
        <f>K6</f>
        <v>6</v>
      </c>
      <c r="C14" s="48">
        <f>J6</f>
        <v>15</v>
      </c>
      <c r="D14" s="49"/>
      <c r="E14" s="38"/>
      <c r="F14" s="50">
        <f>K10</f>
        <v>15</v>
      </c>
      <c r="G14" s="51">
        <f>J10</f>
        <v>8</v>
      </c>
      <c r="H14" s="52"/>
      <c r="I14" s="42"/>
      <c r="J14" s="709"/>
      <c r="K14" s="710"/>
      <c r="L14" s="710"/>
      <c r="M14" s="711"/>
      <c r="N14" s="578">
        <v>15</v>
      </c>
      <c r="O14" s="579">
        <v>0</v>
      </c>
      <c r="P14" s="580"/>
      <c r="Q14" s="577"/>
      <c r="R14" s="667">
        <f>P15+H15+D15</f>
        <v>5</v>
      </c>
      <c r="S14" s="672"/>
      <c r="T14" s="669">
        <f>H14+F14+F15+D14+B14+B15+N14+N15+P14</f>
        <v>67</v>
      </c>
      <c r="U14" s="674">
        <f>I14+G14+G15+E14+C14+C15+O15+O14+Q14</f>
        <v>45</v>
      </c>
      <c r="V14" s="676"/>
      <c r="W14" s="678"/>
      <c r="X14" s="665"/>
    </row>
    <row r="15" spans="1:24" ht="15.75" customHeight="1" thickBot="1">
      <c r="A15" s="692"/>
      <c r="B15" s="53">
        <f>K7</f>
        <v>1</v>
      </c>
      <c r="C15" s="54">
        <f>J7</f>
        <v>15</v>
      </c>
      <c r="D15" s="729">
        <v>1</v>
      </c>
      <c r="E15" s="730"/>
      <c r="F15" s="35">
        <f>K11</f>
        <v>15</v>
      </c>
      <c r="G15" s="55">
        <f>J11</f>
        <v>7</v>
      </c>
      <c r="H15" s="659">
        <v>2</v>
      </c>
      <c r="I15" s="660"/>
      <c r="J15" s="712"/>
      <c r="K15" s="713"/>
      <c r="L15" s="713"/>
      <c r="M15" s="714"/>
      <c r="N15" s="581">
        <v>15</v>
      </c>
      <c r="O15" s="582">
        <v>0</v>
      </c>
      <c r="P15" s="659">
        <v>2</v>
      </c>
      <c r="Q15" s="660"/>
      <c r="R15" s="668"/>
      <c r="S15" s="673"/>
      <c r="T15" s="670"/>
      <c r="U15" s="675"/>
      <c r="V15" s="677"/>
      <c r="W15" s="679"/>
      <c r="X15" s="666"/>
    </row>
    <row r="16" spans="1:24" ht="16.5" customHeight="1" thickTop="1" thickBot="1">
      <c r="A16" s="690" t="s">
        <v>42</v>
      </c>
      <c r="B16" s="16">
        <f>O4</f>
        <v>0</v>
      </c>
      <c r="C16" s="36">
        <f>N4</f>
        <v>15</v>
      </c>
      <c r="D16" s="37"/>
      <c r="E16" s="38"/>
      <c r="F16" s="39">
        <f>O8</f>
        <v>4</v>
      </c>
      <c r="G16" s="40">
        <f>N8</f>
        <v>15</v>
      </c>
      <c r="H16" s="41"/>
      <c r="I16" s="42"/>
      <c r="J16" s="20">
        <f>O12</f>
        <v>10</v>
      </c>
      <c r="K16" s="17">
        <f>N12</f>
        <v>15</v>
      </c>
      <c r="L16" s="18"/>
      <c r="M16" s="19"/>
      <c r="N16" s="706"/>
      <c r="O16" s="707"/>
      <c r="P16" s="707"/>
      <c r="Q16" s="708"/>
      <c r="R16" s="767">
        <f>H17+D17+L17</f>
        <v>3</v>
      </c>
      <c r="S16" s="772">
        <f>R16+R18</f>
        <v>3</v>
      </c>
      <c r="T16" s="769">
        <f>J16+J17+L16+B16+B17+D16+F16+F17+H16</f>
        <v>32</v>
      </c>
      <c r="U16" s="674">
        <f>K17+K16+M16+C17+C16+E16+I16+G16+G17</f>
        <v>90</v>
      </c>
      <c r="V16" s="669">
        <f>T16+T18</f>
        <v>32</v>
      </c>
      <c r="W16" s="674">
        <f>U16+U18</f>
        <v>180</v>
      </c>
      <c r="X16" s="664" t="s">
        <v>82</v>
      </c>
    </row>
    <row r="17" spans="1:24" ht="15.75" customHeight="1" thickBot="1">
      <c r="A17" s="691"/>
      <c r="B17" s="43">
        <f>O5</f>
        <v>5</v>
      </c>
      <c r="C17" s="44">
        <f>N5</f>
        <v>15</v>
      </c>
      <c r="D17" s="725">
        <v>1</v>
      </c>
      <c r="E17" s="726"/>
      <c r="F17" s="24">
        <f>O9</f>
        <v>9</v>
      </c>
      <c r="G17" s="46">
        <f>N9</f>
        <v>15</v>
      </c>
      <c r="H17" s="727">
        <v>1</v>
      </c>
      <c r="I17" s="728"/>
      <c r="J17" s="23">
        <f>O13</f>
        <v>4</v>
      </c>
      <c r="K17" s="24">
        <f>N13</f>
        <v>15</v>
      </c>
      <c r="L17" s="727">
        <v>1</v>
      </c>
      <c r="M17" s="728"/>
      <c r="N17" s="709"/>
      <c r="O17" s="710"/>
      <c r="P17" s="710"/>
      <c r="Q17" s="711"/>
      <c r="R17" s="771"/>
      <c r="S17" s="773"/>
      <c r="T17" s="775"/>
      <c r="U17" s="675"/>
      <c r="V17" s="676"/>
      <c r="W17" s="678"/>
      <c r="X17" s="665"/>
    </row>
    <row r="18" spans="1:24" ht="16.5" customHeight="1" thickTop="1" thickBot="1">
      <c r="A18" s="691"/>
      <c r="B18" s="47">
        <f>O6</f>
        <v>0</v>
      </c>
      <c r="C18" s="48">
        <f>N6</f>
        <v>15</v>
      </c>
      <c r="D18" s="49"/>
      <c r="E18" s="38"/>
      <c r="F18" s="50">
        <f>O10</f>
        <v>0</v>
      </c>
      <c r="G18" s="51">
        <f>N10</f>
        <v>15</v>
      </c>
      <c r="H18" s="52"/>
      <c r="I18" s="42"/>
      <c r="J18" s="29">
        <f>O14</f>
        <v>0</v>
      </c>
      <c r="K18" s="30">
        <f>N14</f>
        <v>15</v>
      </c>
      <c r="L18" s="31"/>
      <c r="M18" s="19"/>
      <c r="N18" s="709"/>
      <c r="O18" s="710"/>
      <c r="P18" s="710"/>
      <c r="Q18" s="711"/>
      <c r="R18" s="767">
        <f>H19+D19+L19</f>
        <v>0</v>
      </c>
      <c r="S18" s="773"/>
      <c r="T18" s="769">
        <f>J18+J19+L18+B18+B19+D18+F18+F19+H18</f>
        <v>0</v>
      </c>
      <c r="U18" s="674">
        <f>K19+K18+M18+C19+C18+E18+I18+G18+G19</f>
        <v>90</v>
      </c>
      <c r="V18" s="676"/>
      <c r="W18" s="678"/>
      <c r="X18" s="665"/>
    </row>
    <row r="19" spans="1:24" ht="15.75" customHeight="1" thickBot="1">
      <c r="A19" s="724"/>
      <c r="B19" s="56">
        <f>O7</f>
        <v>0</v>
      </c>
      <c r="C19" s="57">
        <f>N7</f>
        <v>15</v>
      </c>
      <c r="D19" s="734">
        <v>0</v>
      </c>
      <c r="E19" s="735"/>
      <c r="F19" s="58">
        <f>O11</f>
        <v>0</v>
      </c>
      <c r="G19" s="59">
        <f>N11</f>
        <v>15</v>
      </c>
      <c r="H19" s="736">
        <v>0</v>
      </c>
      <c r="I19" s="737"/>
      <c r="J19" s="60">
        <f>O15</f>
        <v>0</v>
      </c>
      <c r="K19" s="58">
        <f>N15</f>
        <v>15</v>
      </c>
      <c r="L19" s="736">
        <v>0</v>
      </c>
      <c r="M19" s="737"/>
      <c r="N19" s="731"/>
      <c r="O19" s="732"/>
      <c r="P19" s="732"/>
      <c r="Q19" s="733"/>
      <c r="R19" s="768"/>
      <c r="S19" s="774"/>
      <c r="T19" s="770"/>
      <c r="U19" s="741"/>
      <c r="V19" s="738"/>
      <c r="W19" s="741"/>
      <c r="X19" s="739"/>
    </row>
    <row r="20" spans="1:24" ht="16.5" customHeight="1" thickTop="1"/>
    <row r="21" spans="1:24" ht="15.75" customHeight="1"/>
    <row r="22" spans="1:24" ht="15.75" customHeight="1">
      <c r="A22" t="s">
        <v>75</v>
      </c>
    </row>
    <row r="23" spans="1:24" ht="15.75" customHeight="1"/>
  </sheetData>
  <mergeCells count="80">
    <mergeCell ref="X8:X11"/>
    <mergeCell ref="R10:R11"/>
    <mergeCell ref="T10:T11"/>
    <mergeCell ref="U10:U11"/>
    <mergeCell ref="R12:R13"/>
    <mergeCell ref="V12:V15"/>
    <mergeCell ref="X12:X15"/>
    <mergeCell ref="U14:U15"/>
    <mergeCell ref="W8:W11"/>
    <mergeCell ref="W12:W15"/>
    <mergeCell ref="X16:X19"/>
    <mergeCell ref="R18:R19"/>
    <mergeCell ref="T18:T19"/>
    <mergeCell ref="U18:U19"/>
    <mergeCell ref="L17:M17"/>
    <mergeCell ref="R16:R17"/>
    <mergeCell ref="S16:S19"/>
    <mergeCell ref="T16:T17"/>
    <mergeCell ref="U16:U17"/>
    <mergeCell ref="D15:E15"/>
    <mergeCell ref="R14:R15"/>
    <mergeCell ref="T14:T15"/>
    <mergeCell ref="V16:V19"/>
    <mergeCell ref="P13:Q13"/>
    <mergeCell ref="P15:Q15"/>
    <mergeCell ref="J12:M15"/>
    <mergeCell ref="A16:A19"/>
    <mergeCell ref="N16:Q19"/>
    <mergeCell ref="W16:W19"/>
    <mergeCell ref="D19:E19"/>
    <mergeCell ref="H19:I19"/>
    <mergeCell ref="L19:M19"/>
    <mergeCell ref="D17:E17"/>
    <mergeCell ref="H17:I17"/>
    <mergeCell ref="A8:A11"/>
    <mergeCell ref="F8:I11"/>
    <mergeCell ref="S12:S15"/>
    <mergeCell ref="T12:T13"/>
    <mergeCell ref="U12:U13"/>
    <mergeCell ref="H15:I15"/>
    <mergeCell ref="R8:R9"/>
    <mergeCell ref="S8:S11"/>
    <mergeCell ref="T8:T9"/>
    <mergeCell ref="U8:U9"/>
    <mergeCell ref="P9:Q9"/>
    <mergeCell ref="L9:M9"/>
    <mergeCell ref="D11:E11"/>
    <mergeCell ref="D13:E13"/>
    <mergeCell ref="H13:I13"/>
    <mergeCell ref="A12:A15"/>
    <mergeCell ref="D9:E9"/>
    <mergeCell ref="V8:V11"/>
    <mergeCell ref="R4:R5"/>
    <mergeCell ref="S4:S7"/>
    <mergeCell ref="T4:T5"/>
    <mergeCell ref="U4:U5"/>
    <mergeCell ref="V4:V7"/>
    <mergeCell ref="L5:M5"/>
    <mergeCell ref="P5:Q5"/>
    <mergeCell ref="H5:I5"/>
    <mergeCell ref="H7:I7"/>
    <mergeCell ref="L11:M11"/>
    <mergeCell ref="P11:Q11"/>
    <mergeCell ref="P7:Q7"/>
    <mergeCell ref="A1:X1"/>
    <mergeCell ref="R3:S3"/>
    <mergeCell ref="T3:U3"/>
    <mergeCell ref="X4:X7"/>
    <mergeCell ref="R6:R7"/>
    <mergeCell ref="T6:T7"/>
    <mergeCell ref="U6:U7"/>
    <mergeCell ref="B3:E3"/>
    <mergeCell ref="F3:I3"/>
    <mergeCell ref="J3:M3"/>
    <mergeCell ref="N3:Q3"/>
    <mergeCell ref="V3:W3"/>
    <mergeCell ref="A4:A7"/>
    <mergeCell ref="B4:E7"/>
    <mergeCell ref="W4:W7"/>
    <mergeCell ref="L7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2017-03-24T13:02:49Z</cp:lastPrinted>
  <dcterms:created xsi:type="dcterms:W3CDTF">2016-11-14T12:15:05Z</dcterms:created>
  <dcterms:modified xsi:type="dcterms:W3CDTF">2017-03-25T11:19:30Z</dcterms:modified>
</cp:coreProperties>
</file>